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<sst xmlns="http://schemas.openxmlformats.org/spreadsheetml/2006/main" count="176" uniqueCount="145">
  <si>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</si>
  <si>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</si>
  <si>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</si>
  <si>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</si>
  <si>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</si>
  <si>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</si>
  <si>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</si>
  <si>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</si>
  <si>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</si>
  <si>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</si>
  <si>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</si>
  <si>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</si>
  <si>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</si>
  <si>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</si>
  <si>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</si>
  <si>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</si>
  <si>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</si>
  <si>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</si>
  <si>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</si>
  <si>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</si>
  <si>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</si>
  <si>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</si>
  <si>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</si>
  <si>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</si>
  <si>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</si>
  <si>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</si>
  <si>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</si>
  <si>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</si>
  <si>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</si>
  <si>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</si>
  <si>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</si>
  <si>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</si>
  <si>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</si>
  <si>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</si>
  <si>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</si>
  <si>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</si>
  <si>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</si>
  <si>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</si>
  <si>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</si>
  <si>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</si>
  <si>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</si>
  <si>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</si>
  <si>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</si>
  <si>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</si>
  <si>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</si>
  <si>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</si>
  <si>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</si>
  <si>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</si>
  <si>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</si>
  <si>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</si>
  <si>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</si>
  <si>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</si>
  <si>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</si>
  <si>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</si>
  <si>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</si>
  <si>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</si>
  <si>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</si>
  <si>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</si>
  <si>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</si>
  <si>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</si>
  <si>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</si>
  <si>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</si>
  <si>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</si>
  <si>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</si>
  <si>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</si>
  <si>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</si>
  <si>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</si>
  <si>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</si>
  <si>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</si>
  <si>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</si>
  <si>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</si>
  <si>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</si>
  <si>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</si>
  <si>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</si>
  <si>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</si>
  <si>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</si>
  <si>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</si>
  <si>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</si>
  <si>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</si>
  <si>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</si>
  <si>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</si>
  <si>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</si>
  <si>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</si>
  <si>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</si>
  <si>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</si>
  <si>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</si>
  <si>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</si>
  <si>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</si>
  <si>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</si>
  <si>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</si>
  <si>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</si>
  <si>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</si>
  <si>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</si>
  <si>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</si>
  <si>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</si>
  <si>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</si>
  <si>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</si>
  <si>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</si>
  <si>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</si>
  <si>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</si>
  <si>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</si>
  <si>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</si>
  <si>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</si>
  <si>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</si>
  <si>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</si>
  <si>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</si>
  <si>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</si>
  <si>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</si>
  <si>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</si>
  <si>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</si>
  <si>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</si>
  <si>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</si>
  <si>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</si>
  <si>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</si>
  <si>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</si>
  <si>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</si>
  <si>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</si>
  <si>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</si>
  <si>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</si>
  <si>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</si>
  <si>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</si>
  <si>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</si>
  <si>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</si>
  <si>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</si>
  <si>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</si>
  <si>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</si>
  <si>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</si>
  <si>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</si>
  <si>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</si>
  <si>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</si>
  <si>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</si>
  <si>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</si>
  <si>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</si>
  <si>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</si>
  <si>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</si>
  <si>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В.О.Кібець</t>
  </si>
  <si>
    <t>М.С. Шейна</t>
  </si>
  <si>
    <t>(0542)62-46-43</t>
  </si>
  <si>
    <t/>
  </si>
  <si>
    <t>stat@su.court.gov.ua</t>
  </si>
  <si>
    <t>13 січня 2017 року</t>
  </si>
  <si>
    <t>2016 рік</t>
  </si>
  <si>
    <t>ТУ ДСА України в Сумській областi</t>
  </si>
  <si>
    <t>40002. Сумська область.м. Суми</t>
  </si>
  <si>
    <t>вул. Перемоги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</si>
</sst>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4588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3493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155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59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1095</v>
      </c>
      <c r="I10" s="184">
        <v>302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99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996</v>
      </c>
      <c r="I12" s="184">
        <f>I10</f>
        <v>302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26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108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192</v>
      </c>
      <c r="I15" s="181">
        <v>29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112</v>
      </c>
      <c r="I16" s="181">
        <v>15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20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24</v>
      </c>
      <c r="I18" s="181">
        <v>2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30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2859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11687</v>
      </c>
      <c r="H26" s="183">
        <f>SUM(H27:H42)</f>
        <v>11620</v>
      </c>
      <c r="I26" s="184">
        <f>SUM(I27:I42)</f>
        <v>694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232</v>
      </c>
      <c r="H27" s="185">
        <v>232</v>
      </c>
      <c r="I27" s="181">
        <v>41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2204</v>
      </c>
      <c r="H28" s="185">
        <v>2201</v>
      </c>
      <c r="I28" s="181">
        <v>272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139</v>
      </c>
      <c r="H29" s="185">
        <v>139</v>
      </c>
      <c r="I29" s="181">
        <v>10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121</v>
      </c>
      <c r="H30" s="185">
        <v>121</v>
      </c>
      <c r="I30" s="181">
        <v>17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512</v>
      </c>
      <c r="H31" s="185">
        <v>506</v>
      </c>
      <c r="I31" s="181">
        <v>57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1094</v>
      </c>
      <c r="H32" s="185">
        <v>1082</v>
      </c>
      <c r="I32" s="181">
        <v>71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205</v>
      </c>
      <c r="H33" s="185">
        <v>205</v>
      </c>
      <c r="I33" s="181">
        <v>9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>
        <v>1</v>
      </c>
      <c r="H34" s="185">
        <v>1</v>
      </c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66</v>
      </c>
      <c r="H35" s="185">
        <v>66</v>
      </c>
      <c r="I35" s="181">
        <v>9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>
        <v>1</v>
      </c>
      <c r="H36" s="185">
        <v>1</v>
      </c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12</v>
      </c>
      <c r="H37" s="185">
        <v>12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39</v>
      </c>
      <c r="H40" s="185">
        <v>39</v>
      </c>
      <c r="I40" s="181">
        <v>7</v>
      </c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>
        <v>13</v>
      </c>
      <c r="H41" s="185">
        <v>12</v>
      </c>
      <c r="I41" s="181">
        <v>1</v>
      </c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7048</v>
      </c>
      <c r="H42" s="186">
        <v>7003</v>
      </c>
      <c r="I42" s="182">
        <v>200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485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202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238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81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4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15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>
        <v>2</v>
      </c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&amp;L52B1E2B4&amp;CФорма № Зведений- 1-1-ОП, Підрозділ: ТУ ДСА України в Сумській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75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22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53</v>
      </c>
      <c r="I10" s="181">
        <v>3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44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9</v>
      </c>
      <c r="I12" s="184">
        <f>I10</f>
        <v>3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3</v>
      </c>
      <c r="I15" s="181">
        <v>2</v>
      </c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1</v>
      </c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3</v>
      </c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24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105</v>
      </c>
      <c r="G27" s="183">
        <f>SUM(G28:G37,G39,G40)</f>
        <v>105</v>
      </c>
      <c r="H27" s="184">
        <f>SUM(H28:H37,H39,H40)</f>
        <v>6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>
        <v>1</v>
      </c>
      <c r="G28" s="185">
        <v>1</v>
      </c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19</v>
      </c>
      <c r="G29" s="185">
        <v>19</v>
      </c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>
        <v>2</v>
      </c>
      <c r="G30" s="185">
        <v>2</v>
      </c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2</v>
      </c>
      <c r="G33" s="185">
        <v>2</v>
      </c>
      <c r="H33" s="181">
        <v>1</v>
      </c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>
        <v>1</v>
      </c>
      <c r="G35" s="185">
        <v>1</v>
      </c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>
        <v>1</v>
      </c>
      <c r="G36" s="185">
        <v>1</v>
      </c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79</v>
      </c>
      <c r="G40" s="186">
        <v>79</v>
      </c>
      <c r="H40" s="182">
        <v>5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16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6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&amp;L52B1E2B4&amp;CФорма № Зведений- 1-1-ОП, Підрозділ: ТУ ДСА України в Сумській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&amp;L52B1E2B4&amp;C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2016-06-22T08:24:21Z</cp:lastPrinted>
  <dcterms:created xsi:type="dcterms:W3CDTF">2015-09-09T11:45:26Z</dcterms:created>
  <dcterms:modified xsi:type="dcterms:W3CDTF">2017-01-23T11:22:44Z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Зведений- 1-1-ОП_10018_4.2016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7D74316F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ТУ ДСА України в Сумській областi</vt:lpwstr>
  </property>
  <property fmtid="{D5CDD505-2E9C-101B-9397-08002B2CF9AE}" pid="14" name="ПідрозділID">
    <vt:i4>168182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