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<sst xmlns="http://schemas.openxmlformats.org/spreadsheetml/2006/main" count="6305" uniqueCount="2378">
  <si>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</si>
  <si>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</si>
  <si>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</si>
  <si>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</si>
  <si>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</si>
  <si>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</si>
  <si>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</si>
  <si>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</si>
  <si>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</si>
  <si>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</si>
  <si>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</si>
  <si>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</si>
  <si>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</si>
  <si>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</si>
  <si>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</si>
  <si>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</si>
  <si>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</si>
  <si>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</si>
  <si>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</si>
  <si>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</si>
  <si>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</si>
  <si>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</si>
  <si>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</si>
  <si>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</si>
  <si>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</si>
  <si>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</si>
  <si>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</si>
  <si>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</si>
  <si>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</si>
  <si>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</si>
  <si>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</si>
  <si>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</si>
  <si>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</si>
  <si>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</si>
  <si>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</si>
  <si>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</si>
  <si>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</si>
  <si>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</si>
  <si>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</si>
  <si>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</si>
  <si>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</si>
  <si>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</si>
  <si>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</si>
  <si>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</si>
  <si>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</si>
  <si>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</si>
  <si>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</si>
  <si>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</si>
  <si>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</si>
  <si>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</si>
  <si>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</si>
  <si>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</si>
  <si>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</si>
  <si>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</si>
  <si>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</si>
  <si>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</si>
  <si>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</si>
  <si>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</si>
  <si>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</si>
  <si>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</si>
  <si>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</si>
  <si>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</si>
  <si>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</si>
  <si>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</si>
  <si>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</si>
  <si>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</si>
  <si>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</si>
  <si>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</si>
  <si>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</si>
  <si>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</si>
  <si>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</si>
  <si>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</si>
  <si>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</si>
  <si>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</si>
  <si>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</si>
  <si>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</si>
  <si>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</si>
  <si>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</si>
  <si>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</si>
  <si>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</si>
  <si>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</si>
  <si>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</si>
  <si>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</si>
  <si>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</si>
  <si>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</si>
  <si>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</si>
  <si>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</si>
  <si>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</si>
  <si>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</si>
  <si>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</si>
  <si>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</si>
  <si>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</si>
  <si>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</si>
  <si>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</si>
  <si>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</si>
  <si>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</si>
  <si>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</si>
  <si>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</si>
  <si>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</si>
  <si>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</si>
  <si>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</si>
  <si>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</si>
  <si>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</si>
  <si>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</si>
  <si>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</si>
  <si>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</si>
  <si>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</si>
  <si>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</si>
  <si>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</si>
  <si>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</si>
  <si>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</si>
  <si>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</si>
  <si>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</si>
  <si>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</si>
  <si>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</si>
  <si>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</si>
  <si>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</si>
  <si>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</si>
  <si>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</si>
  <si>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</si>
  <si>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</si>
  <si>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</si>
  <si>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</si>
  <si>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</si>
  <si>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</si>
  <si>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</si>
  <si>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</si>
  <si>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</si>
  <si>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</si>
  <si>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</si>
  <si>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</si>
  <si>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</si>
  <si>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</si>
  <si>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</si>
  <si>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</si>
  <si>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</si>
  <si>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</si>
  <si>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</si>
  <si>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</si>
  <si>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</si>
  <si>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</si>
  <si>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</si>
  <si>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</si>
  <si>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</si>
  <si>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</si>
  <si>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</si>
  <si>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</si>
  <si>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</si>
  <si>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</si>
  <si>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</si>
  <si>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</si>
  <si>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</si>
  <si>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</si>
  <si>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</si>
  <si>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</si>
  <si>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</si>
  <si>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</si>
  <si>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</si>
  <si>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</si>
  <si>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</si>
  <si>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</si>
  <si>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</si>
  <si>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</si>
  <si>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</si>
  <si>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</si>
  <si>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</si>
  <si>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</si>
  <si>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</si>
  <si>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</si>
  <si>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</si>
  <si>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</si>
  <si>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</si>
  <si>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</si>
  <si>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</si>
  <si>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</si>
  <si>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</si>
  <si>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</si>
  <si>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</si>
  <si>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</si>
  <si>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</si>
  <si>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</si>
  <si>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</si>
  <si>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</si>
  <si>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</si>
  <si>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</si>
  <si>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</si>
  <si>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</si>
  <si>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</si>
  <si>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</si>
  <si>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</si>
  <si>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</si>
  <si>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</si>
  <si>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</si>
  <si>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</si>
  <si>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</si>
  <si>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</si>
  <si>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</si>
  <si>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</si>
  <si>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</si>
  <si>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</si>
  <si>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</si>
  <si>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</si>
  <si>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</si>
  <si>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</si>
  <si>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</si>
  <si>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</si>
  <si>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</si>
  <si>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</si>
  <si>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</si>
  <si>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</si>
  <si>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</si>
  <si>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</si>
  <si>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</si>
  <si>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</si>
  <si>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</si>
  <si>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</si>
  <si>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</si>
  <si>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</si>
  <si>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</si>
  <si>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</si>
  <si>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</si>
  <si>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</si>
  <si>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</si>
  <si>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</si>
  <si>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</si>
  <si>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</si>
  <si>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</si>
  <si>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</si>
  <si>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</si>
  <si>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</si>
  <si>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</si>
  <si>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</si>
  <si>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</si>
  <si>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</si>
  <si>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</si>
  <si>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</si>
  <si>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</si>
  <si>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</si>
  <si>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</si>
  <si>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</si>
  <si>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</si>
  <si>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</si>
  <si>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</si>
  <si>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</si>
  <si>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</si>
  <si>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</si>
  <si>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</si>
  <si>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</si>
  <si>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</si>
  <si>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</si>
  <si>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</si>
  <si>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</si>
  <si>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</si>
  <si>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</si>
  <si>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</si>
  <si>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</si>
  <si>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</si>
  <si>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</si>
  <si>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</si>
  <si>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</si>
  <si>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</si>
  <si>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</si>
  <si>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</si>
  <si>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</si>
  <si>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</si>
  <si>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</si>
  <si>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</si>
  <si>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</si>
  <si>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</si>
  <si>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</si>
  <si>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</si>
  <si>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</si>
  <si>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</si>
  <si>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</si>
  <si>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</si>
  <si>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</si>
  <si>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</si>
  <si>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</si>
  <si>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</si>
  <si>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</si>
  <si>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</si>
  <si>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</si>
  <si>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</si>
  <si>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</si>
  <si>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</si>
  <si>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</si>
  <si>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</si>
  <si>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</si>
  <si>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</si>
  <si>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</si>
  <si>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</si>
  <si>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</si>
  <si>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</si>
  <si>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</si>
  <si>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</si>
  <si>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</si>
  <si>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</si>
  <si>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</si>
  <si>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</si>
  <si>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</si>
  <si>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</si>
  <si>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</si>
  <si>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</si>
  <si>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</si>
  <si>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</si>
  <si>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</si>
  <si>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</si>
  <si>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</si>
  <si>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</si>
  <si>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</si>
  <si>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</si>
  <si>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</si>
  <si>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</si>
  <si>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</si>
  <si>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</si>
  <si>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</si>
  <si>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</si>
  <si>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</si>
  <si>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</si>
  <si>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</si>
  <si>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</si>
  <si>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</si>
  <si>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</si>
  <si>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</si>
  <si>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</si>
  <si>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</si>
  <si>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</si>
  <si>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</si>
  <si>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</si>
  <si>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</si>
  <si>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</si>
  <si>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</si>
  <si>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</si>
  <si>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</si>
  <si>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</si>
  <si>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</si>
  <si>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</si>
  <si>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</si>
  <si>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</si>
  <si>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</si>
  <si>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</si>
  <si>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</si>
  <si>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</si>
  <si>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</si>
  <si>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</si>
  <si>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</si>
  <si>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</si>
  <si>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</si>
  <si>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</si>
  <si>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</si>
  <si>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</si>
  <si>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</si>
  <si>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</si>
  <si>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</si>
  <si>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</si>
  <si>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</si>
  <si>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</si>
  <si>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</si>
  <si>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</si>
  <si>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</si>
  <si>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</si>
  <si>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</si>
  <si>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</si>
  <si>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</si>
  <si>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</si>
  <si>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</si>
  <si>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</si>
  <si>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</si>
  <si>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</si>
  <si>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</si>
  <si>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</si>
  <si>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</si>
  <si>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</si>
  <si>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</si>
  <si>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</si>
  <si>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</si>
  <si>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</si>
  <si>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</si>
  <si>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</si>
  <si>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</si>
  <si>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</si>
  <si>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</si>
  <si>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</si>
  <si>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</si>
  <si>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</si>
  <si>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</si>
  <si>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</si>
  <si>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</si>
  <si>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</si>
  <si>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</si>
  <si>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</si>
  <si>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</si>
  <si>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</si>
  <si>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</si>
  <si>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</si>
  <si>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</si>
  <si>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</si>
  <si>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</si>
  <si>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</si>
  <si>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</si>
  <si>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</si>
  <si>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</si>
  <si>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</si>
  <si>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</si>
  <si>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</si>
  <si>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</si>
  <si>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</si>
  <si>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</si>
  <si>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</si>
  <si>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</si>
  <si>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</si>
  <si>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</si>
  <si>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</si>
  <si>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</si>
  <si>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</si>
  <si>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</si>
  <si>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</si>
  <si>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</si>
  <si>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</si>
  <si>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</si>
  <si>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</si>
  <si>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</si>
  <si>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</si>
  <si>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</si>
  <si>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</si>
  <si>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</si>
  <si>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</si>
  <si>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</si>
  <si>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</si>
  <si>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</si>
  <si>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</si>
  <si>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</si>
  <si>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</si>
  <si>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</si>
  <si>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</si>
  <si>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</si>
  <si>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</si>
  <si>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</si>
  <si>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</si>
  <si>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</si>
  <si>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</si>
  <si>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</si>
  <si>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</si>
  <si>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</si>
  <si>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</si>
  <si>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</si>
  <si>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</si>
  <si>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</si>
  <si>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</si>
  <si>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</si>
  <si>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</si>
  <si>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</si>
  <si>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</si>
  <si>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</si>
  <si>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</si>
  <si>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</si>
  <si>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</si>
  <si>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</si>
  <si>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</si>
  <si>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</si>
  <si>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</si>
  <si>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</si>
  <si>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</si>
  <si>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</si>
  <si>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</si>
  <si>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</si>
  <si>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</si>
  <si>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</si>
  <si>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</si>
  <si>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</si>
  <si>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</si>
  <si>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</si>
  <si>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</si>
  <si>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</si>
  <si>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</si>
  <si>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</si>
  <si>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</si>
  <si>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</si>
  <si>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</si>
  <si>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</si>
  <si>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</si>
  <si>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</si>
  <si>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</si>
  <si>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</si>
  <si>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</si>
  <si>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</si>
  <si>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</si>
  <si>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</si>
  <si>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</si>
  <si>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</si>
  <si>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</si>
  <si>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</si>
  <si>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</si>
  <si>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</si>
  <si>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</si>
  <si>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</si>
  <si>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</si>
  <si>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</si>
  <si>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</si>
  <si>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</si>
  <si>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</si>
  <si>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</si>
  <si>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</si>
  <si>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</si>
  <si>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</si>
  <si>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</si>
  <si>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</si>
  <si>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</si>
  <si>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</si>
  <si>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</si>
  <si>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</si>
  <si>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</si>
  <si>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</si>
  <si>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</si>
  <si>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</si>
  <si>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</si>
  <si>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</si>
  <si>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</si>
  <si>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</si>
  <si>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</si>
  <si>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</si>
  <si>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</si>
  <si>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</si>
  <si>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</si>
  <si>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</si>
  <si>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</si>
  <si>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</si>
  <si>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</si>
  <si>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</si>
  <si>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</si>
  <si>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</si>
  <si>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</si>
  <si>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</si>
  <si>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</si>
  <si>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</si>
  <si>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</si>
  <si>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</si>
  <si>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</si>
  <si>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</si>
  <si>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</si>
  <si>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</si>
  <si>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</si>
  <si>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</si>
  <si>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</si>
  <si>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</si>
  <si>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</si>
  <si>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</si>
  <si>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</si>
  <si>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</si>
  <si>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</si>
  <si>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</si>
  <si>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</si>
  <si>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</si>
  <si>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</si>
  <si>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</si>
  <si>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</si>
  <si>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</si>
  <si>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</si>
  <si>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</si>
  <si>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</si>
  <si>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</si>
  <si>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</si>
  <si>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</si>
  <si>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</si>
  <si>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</si>
  <si>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</si>
  <si>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</si>
  <si>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</si>
  <si>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</si>
  <si>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</si>
  <si>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</si>
  <si>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</si>
  <si>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</si>
  <si>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</si>
  <si>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</si>
  <si>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</si>
  <si>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</si>
  <si>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</si>
  <si>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</si>
  <si>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</si>
  <si>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</si>
  <si>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</si>
  <si>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</si>
  <si>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</si>
  <si>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</si>
  <si>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</si>
  <si>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</si>
  <si>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</si>
  <si>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</si>
  <si>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</si>
  <si>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</si>
  <si>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</si>
  <si>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</si>
  <si>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</si>
  <si>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</si>
  <si>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</si>
  <si>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</si>
  <si>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</si>
  <si>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</si>
  <si>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</si>
  <si>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</si>
  <si>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</si>
  <si>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</si>
  <si>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</si>
  <si>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</si>
  <si>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</si>
  <si>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</si>
  <si>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</si>
  <si>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</si>
  <si>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</si>
  <si>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</si>
  <si>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</si>
  <si>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</si>
  <si>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</si>
  <si>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</si>
  <si>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</si>
  <si>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</si>
  <si>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</si>
  <si>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</si>
  <si>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</si>
  <si>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</si>
  <si>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</si>
  <si>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</si>
  <si>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</si>
  <si>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</si>
  <si>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</si>
  <si>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</si>
  <si>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</si>
  <si>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</si>
  <si>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</si>
  <si>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</si>
  <si>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</si>
  <si>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</si>
  <si>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</si>
  <si>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</si>
  <si>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</si>
  <si>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</si>
  <si>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</si>
  <si>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</si>
  <si>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</si>
  <si>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</si>
  <si>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</si>
  <si>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</si>
  <si>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</si>
  <si>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</si>
  <si>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</si>
  <si>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</si>
  <si>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</si>
  <si>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</si>
  <si>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</si>
  <si>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</si>
  <si>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</si>
  <si>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</si>
  <si>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</si>
  <si>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</si>
  <si>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</si>
  <si>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</si>
  <si>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</si>
  <si>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</si>
  <si>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</si>
  <si>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</si>
  <si>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</si>
  <si>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</si>
  <si>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</si>
  <si>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</si>
  <si>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</si>
  <si>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</si>
  <si>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</si>
  <si>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</si>
  <si>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</si>
  <si>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</si>
  <si>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</si>
  <si>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</si>
  <si>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</si>
  <si>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</si>
  <si>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</si>
  <si>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</si>
  <si>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</si>
  <si>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</si>
  <si>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</si>
  <si>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</si>
  <si>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</si>
  <si>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</si>
  <si>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</si>
  <si>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</si>
  <si>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</si>
  <si>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</si>
  <si>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</si>
  <si>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</si>
  <si>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</si>
  <si>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</si>
  <si>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</si>
  <si>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</si>
  <si>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</si>
  <si>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</si>
  <si>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</si>
  <si>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</si>
  <si>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</si>
  <si>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</si>
  <si>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</si>
  <si>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</si>
  <si>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</si>
  <si>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</si>
  <si>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</si>
  <si>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</si>
  <si>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</si>
  <si>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</si>
  <si>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</si>
  <si>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</si>
  <si>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</si>
  <si>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</si>
  <si>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</si>
  <si>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</si>
  <si>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</si>
  <si>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</si>
  <si>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</si>
  <si>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</si>
  <si>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</si>
  <si>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</si>
  <si>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</si>
  <si>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</si>
  <si>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</si>
  <si>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</si>
  <si>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</si>
  <si>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</si>
  <si>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</si>
  <si>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</si>
  <si>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</si>
  <si>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</si>
  <si>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</si>
  <si>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</si>
  <si>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</si>
  <si>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</si>
  <si>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</si>
  <si>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</si>
  <si>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</si>
  <si>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</si>
  <si>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</si>
  <si>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</si>
  <si>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</si>
  <si>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</si>
  <si>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</si>
  <si>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</si>
  <si>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</si>
  <si>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</si>
  <si>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</si>
  <si>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</si>
  <si>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</si>
  <si>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</si>
  <si>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</si>
  <si>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</si>
  <si>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</si>
  <si>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</si>
  <si>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</si>
  <si>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</si>
  <si>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</si>
  <si>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</si>
  <si>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</si>
  <si>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</si>
  <si>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</si>
  <si>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</si>
  <si>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</si>
  <si>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</si>
  <si>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</si>
  <si>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</si>
  <si>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</si>
  <si>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</si>
  <si>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</si>
  <si>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</si>
  <si>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</si>
  <si>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</si>
  <si>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</si>
  <si>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</si>
  <si>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</si>
  <si>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</si>
  <si>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</si>
  <si>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</si>
  <si>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</si>
  <si>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</si>
  <si>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</si>
  <si>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</si>
  <si>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</si>
  <si>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</si>
  <si>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</si>
  <si>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</si>
  <si>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</si>
  <si>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</si>
  <si>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</si>
  <si>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</si>
  <si>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</si>
  <si>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</si>
  <si>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</si>
  <si>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</si>
  <si>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</si>
  <si>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</si>
  <si>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</si>
  <si>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</si>
  <si>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</si>
  <si>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</si>
  <si>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</si>
  <si>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</si>
  <si>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</si>
  <si>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</si>
  <si>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</si>
  <si>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</si>
  <si>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</si>
  <si>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</si>
  <si>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</si>
  <si>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</si>
  <si>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</si>
  <si>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</si>
  <si>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</si>
  <si>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</si>
  <si>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</si>
  <si>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</si>
  <si>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</si>
  <si>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</si>
  <si>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</si>
  <si>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</si>
  <si>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</si>
  <si>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</si>
  <si>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</si>
  <si>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</si>
  <si>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</si>
  <si>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</si>
  <si>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</si>
  <si>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</si>
  <si>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</si>
  <si>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</si>
  <si>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</si>
  <si>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</si>
  <si>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</si>
  <si>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</si>
  <si>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</si>
  <si>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</si>
  <si>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</si>
  <si>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</si>
  <si>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</si>
  <si>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</si>
  <si>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</si>
  <si>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</si>
  <si>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</si>
  <si>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</si>
  <si>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</si>
  <si>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</si>
  <si>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</si>
  <si>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</si>
  <si>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</si>
  <si>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</si>
  <si>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</si>
  <si>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</si>
  <si>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</si>
  <si>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</si>
  <si>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</si>
  <si>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</si>
  <si>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</si>
  <si>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</si>
  <si>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</si>
  <si>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</si>
  <si>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</si>
  <si>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</si>
  <si>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</si>
  <si>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</si>
  <si>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</si>
  <si>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</si>
  <si>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</si>
  <si>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</si>
  <si>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</si>
  <si>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</si>
  <si>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</si>
  <si>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</si>
  <si>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</si>
  <si>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</si>
  <si>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</si>
  <si>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</si>
  <si>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</si>
  <si>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</si>
  <si>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</si>
  <si>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</si>
  <si>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</si>
  <si>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</si>
  <si>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</si>
  <si>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</si>
  <si>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</si>
  <si>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</si>
  <si>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</si>
  <si>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</si>
  <si>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</si>
  <si>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</si>
  <si>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</si>
  <si>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</si>
  <si>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</si>
  <si>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</si>
  <si>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</si>
  <si>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</si>
  <si>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</si>
  <si>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</si>
  <si>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</si>
  <si>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</si>
  <si>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</si>
  <si>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</si>
  <si>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</si>
  <si>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</si>
  <si>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</si>
  <si>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</si>
  <si>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</si>
  <si>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</si>
  <si>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</si>
  <si>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</si>
  <si>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</si>
  <si>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</si>
  <si>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</si>
  <si>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</si>
  <si>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</si>
  <si>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</si>
  <si>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</si>
  <si>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</si>
  <si>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</si>
  <si>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</si>
  <si>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</si>
  <si>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</si>
  <si>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</si>
  <si>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</si>
  <si>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</si>
  <si>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</si>
  <si>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</si>
  <si>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</si>
  <si>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</si>
  <si>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</si>
  <si>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</si>
  <si>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</si>
  <si>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</si>
  <si>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</si>
  <si>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</si>
  <si>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</si>
  <si>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</si>
  <si>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</si>
  <si>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</si>
  <si>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</si>
  <si>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</si>
  <si>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</si>
  <si>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</si>
  <si>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</si>
  <si>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</si>
  <si>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</si>
  <si>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</si>
  <si>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</si>
  <si>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</si>
  <si>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</si>
  <si>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</si>
  <si>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</si>
  <si>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</si>
  <si>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</si>
  <si>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</si>
  <si>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</si>
  <si>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</si>
  <si>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</si>
  <si>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</si>
  <si>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</si>
  <si>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</si>
  <si>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</si>
  <si>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</si>
  <si>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</si>
  <si>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</si>
  <si>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</si>
  <si>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</si>
  <si>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</si>
  <si>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</si>
  <si>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</si>
  <si>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</si>
  <si>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</si>
  <si>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</si>
  <si>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</si>
  <si>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</si>
  <si>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</si>
  <si>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</si>
  <si>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</si>
  <si>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</si>
  <si>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</si>
  <si>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</si>
  <si>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</si>
  <si>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</si>
  <si>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</si>
  <si>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</si>
  <si>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</si>
  <si>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</si>
  <si>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</si>
  <si>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</si>
  <si>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</si>
  <si>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</si>
  <si>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</si>
  <si>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</si>
  <si>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</si>
  <si>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</si>
  <si>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</si>
  <si>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</si>
  <si>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</si>
  <si>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</si>
  <si>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</si>
  <si>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</si>
  <si>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</si>
  <si>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</si>
  <si>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</si>
  <si>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</si>
  <si>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</si>
  <si>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</si>
  <si>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</si>
  <si>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</si>
  <si>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</si>
  <si>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</si>
  <si>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</si>
  <si>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</si>
  <si>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</si>
  <si>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</si>
  <si>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</si>
  <si>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</si>
  <si>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</si>
  <si>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</si>
  <si>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</si>
  <si>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</si>
  <si>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</si>
  <si>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</si>
  <si>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</si>
  <si>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</si>
  <si>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</si>
  <si>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</si>
  <si>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</si>
  <si>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</si>
  <si>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</si>
  <si>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</si>
  <si>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</si>
  <si>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</si>
  <si>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</si>
  <si>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</si>
  <si>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</si>
  <si>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</si>
  <si>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</si>
  <si>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</si>
  <si>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</si>
  <si>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</si>
  <si>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</si>
  <si>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</si>
  <si>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</si>
  <si>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</si>
  <si>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</si>
  <si>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</si>
  <si>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</si>
  <si>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</si>
  <si>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</si>
  <si>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</si>
  <si>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</si>
  <si>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</si>
  <si>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</si>
  <si>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</si>
  <si>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</si>
  <si>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</si>
  <si>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</si>
  <si>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</si>
  <si>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</si>
  <si>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</si>
  <si>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</si>
  <si>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</si>
  <si>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</si>
  <si>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</si>
  <si>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</si>
  <si>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</si>
  <si>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</si>
  <si>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</si>
  <si>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</si>
  <si>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</si>
  <si>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</si>
  <si>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</si>
  <si>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</si>
  <si>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</si>
  <si>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</si>
  <si>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</si>
  <si>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</si>
  <si>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</si>
  <si>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</si>
  <si>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</si>
  <si>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</si>
  <si>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</si>
  <si>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</si>
  <si>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</si>
  <si>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</si>
  <si>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</si>
  <si>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</si>
  <si>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</si>
  <si>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</si>
  <si>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</si>
  <si>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</si>
  <si>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</si>
  <si>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</si>
  <si>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</si>
  <si>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</si>
  <si>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</si>
  <si>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</si>
  <si>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</si>
  <si>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</si>
  <si>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</si>
  <si>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</si>
  <si>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</si>
  <si>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</si>
  <si>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</si>
  <si>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</si>
  <si>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</si>
  <si>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</si>
  <si>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</si>
  <si>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</si>
  <si>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</si>
  <si>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</si>
  <si>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</si>
  <si>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</si>
  <si>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</si>
  <si>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</si>
  <si>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</si>
  <si>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</si>
  <si>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</si>
  <si>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</si>
  <si>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</si>
  <si>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</si>
  <si>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</si>
  <si>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</si>
  <si>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</si>
  <si>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</si>
  <si>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</si>
  <si>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</si>
  <si>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</si>
  <si>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</si>
  <si>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</si>
  <si>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</si>
  <si>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</si>
  <si>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</si>
  <si>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</si>
  <si>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</si>
  <si>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</si>
  <si>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</si>
  <si>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</si>
  <si>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</si>
  <si>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</si>
  <si>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</si>
  <si>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</si>
  <si>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</si>
  <si>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</si>
  <si>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</si>
  <si>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</si>
  <si>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</si>
  <si>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</si>
  <si>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</si>
  <si>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</si>
  <si>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</si>
  <si>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</si>
  <si>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</si>
  <si>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</si>
  <si>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</si>
  <si>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</si>
  <si>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</si>
  <si>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</si>
  <si>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</si>
  <si>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</si>
  <si>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</si>
  <si>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</si>
  <si>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</si>
  <si>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</si>
  <si>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</si>
  <si>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</si>
  <si>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</si>
  <si>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</si>
  <si>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</si>
  <si>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</si>
  <si>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</si>
  <si>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</si>
  <si>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</si>
  <si>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</si>
  <si>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</si>
  <si>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</si>
  <si>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</si>
  <si>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</si>
  <si>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</si>
  <si>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</si>
  <si>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</si>
  <si>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</si>
  <si>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</si>
  <si>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</si>
  <si>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</si>
  <si>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</si>
  <si>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</si>
  <si>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</si>
  <si>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</si>
  <si>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</si>
  <si>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</si>
  <si>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</si>
  <si>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</si>
  <si>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</si>
  <si>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</si>
  <si>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</si>
  <si>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</si>
  <si>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</si>
  <si>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</si>
  <si>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</si>
  <si>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</si>
  <si>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</si>
  <si>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</si>
  <si>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</si>
  <si>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</si>
  <si>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</si>
  <si>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</si>
  <si>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</si>
  <si>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</si>
  <si>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</si>
  <si>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</si>
  <si>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</si>
  <si>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</si>
  <si>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</si>
  <si>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</si>
  <si>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</si>
  <si>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</si>
  <si>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</si>
  <si>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</si>
  <si>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</si>
  <si>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</si>
  <si>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</si>
  <si>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</si>
  <si>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</si>
  <si>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</si>
  <si>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</si>
  <si>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</si>
  <si>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</si>
  <si>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</si>
  <si>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</si>
  <si>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</si>
  <si>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</si>
  <si>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</si>
  <si>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</si>
  <si>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</si>
  <si>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</si>
  <si>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</si>
  <si>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</si>
  <si>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</si>
  <si>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</si>
  <si>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</si>
  <si>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</si>
  <si>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</si>
  <si>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</si>
  <si>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</si>
  <si>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</si>
  <si>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</si>
  <si>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</si>
  <si>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</si>
  <si>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</si>
  <si>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</si>
  <si>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</si>
  <si>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</si>
  <si>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</si>
  <si>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</si>
  <si>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</si>
  <si>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</si>
  <si>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</si>
  <si>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</si>
  <si>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</si>
  <si>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</si>
  <si>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</si>
  <si>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</si>
  <si>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</si>
  <si>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</si>
  <si>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</si>
  <si>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</si>
  <si>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</si>
  <si>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</si>
  <si>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</si>
  <si>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</si>
  <si>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</si>
  <si>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</si>
  <si>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</si>
  <si>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</si>
  <si>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</si>
  <si>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</si>
  <si>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</si>
  <si>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</si>
  <si>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</si>
  <si>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</si>
  <si>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</si>
  <si>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</si>
  <si>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</si>
  <si>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</si>
  <si>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</si>
  <si>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</si>
  <si>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</si>
  <si>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</si>
  <si>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</si>
  <si>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</si>
  <si>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</si>
  <si>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</si>
  <si>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</si>
  <si>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</si>
  <si>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</si>
  <si>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</si>
  <si>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</si>
  <si>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</si>
  <si>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</si>
  <si>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</si>
  <si>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</si>
  <si>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</si>
  <si>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</si>
  <si>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</si>
  <si>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</si>
  <si>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</si>
  <si>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</si>
  <si>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</si>
  <si>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</si>
  <si>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</si>
  <si>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</si>
  <si>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</si>
  <si>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</si>
  <si>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</si>
  <si>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</si>
  <si>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</si>
  <si>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</si>
  <si>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</si>
  <si>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</si>
  <si>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</si>
  <si>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</si>
  <si>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</si>
  <si>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</si>
  <si>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</si>
  <si>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</si>
  <si>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</si>
  <si>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</si>
  <si>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</si>
  <si>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</si>
  <si>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</si>
  <si>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</si>
  <si>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</si>
  <si>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</si>
  <si>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</si>
  <si>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</si>
  <si>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</si>
  <si>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</si>
  <si>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</si>
  <si>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</si>
  <si>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</si>
  <si>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</si>
  <si>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</si>
  <si>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</si>
  <si>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</si>
  <si>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</si>
  <si>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</si>
  <si>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</si>
  <si>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</si>
  <si>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</si>
  <si>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</si>
  <si>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</si>
  <si>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</si>
  <si>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</si>
  <si>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</si>
  <si>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</si>
  <si>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</si>
  <si>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</si>
  <si>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</si>
  <si>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</si>
  <si>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</si>
  <si>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</si>
  <si>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</si>
  <si>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</si>
  <si>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</si>
  <si>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</si>
  <si>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</si>
  <si>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</si>
  <si>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</si>
  <si>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</si>
  <si>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</si>
  <si>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</si>
  <si>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</si>
  <si>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</si>
  <si>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</si>
  <si>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</si>
  <si>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</si>
  <si>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</si>
  <si>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</si>
  <si>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</si>
  <si>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</si>
  <si>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</si>
  <si>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</si>
  <si>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</si>
  <si>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</si>
  <si>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</si>
  <si>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</si>
  <si>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</si>
  <si>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</si>
  <si>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</si>
  <si>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</si>
  <si>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</si>
  <si>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</si>
  <si>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</si>
  <si>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</si>
  <si>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</si>
  <si>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</si>
  <si>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</si>
  <si>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</si>
  <si>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</si>
  <si>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</si>
  <si>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</si>
  <si>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</si>
  <si>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</si>
  <si>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</si>
  <si>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</si>
  <si>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</si>
  <si>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</si>
  <si>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</si>
  <si>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</si>
  <si>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</si>
  <si>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</si>
  <si>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</si>
  <si>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</si>
  <si>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</si>
  <si>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</si>
  <si>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</si>
  <si>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</si>
  <si>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</si>
  <si>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</si>
  <si>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</si>
  <si>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</si>
  <si>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</si>
  <si>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</si>
  <si>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</si>
  <si>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</si>
  <si>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</si>
  <si>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</si>
  <si>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</si>
  <si>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</si>
  <si>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</si>
  <si>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</si>
  <si>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</si>
  <si>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</si>
  <si>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</si>
  <si>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</si>
  <si>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</si>
  <si>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</si>
  <si>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</si>
  <si>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</si>
  <si>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</si>
  <si>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</si>
  <si>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</si>
  <si>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</si>
  <si>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</si>
  <si>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</si>
  <si>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</si>
  <si>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</si>
  <si>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</si>
  <si>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</si>
  <si>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</si>
  <si>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</si>
  <si>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</si>
  <si>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</si>
  <si>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</si>
  <si>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</si>
  <si>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</si>
  <si>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</si>
  <si>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</si>
  <si>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</si>
  <si>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</si>
  <si>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</si>
  <si>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</si>
  <si>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</si>
  <si>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</si>
  <si>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</si>
  <si>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</si>
  <si>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</si>
  <si>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</si>
  <si>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</si>
  <si>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</si>
  <si>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</si>
  <si>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</si>
  <si>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</si>
  <si>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</si>
  <si>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</si>
  <si>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</si>
  <si>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</si>
  <si>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</si>
  <si>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</si>
  <si>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</si>
  <si>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</si>
  <si>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</si>
  <si>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</si>
  <si>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</si>
  <si>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</si>
  <si>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</si>
  <si>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</si>
  <si>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</si>
  <si>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</si>
  <si>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</si>
  <si>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</si>
  <si>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</si>
  <si>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</si>
  <si>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</si>
  <si>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</si>
  <si>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</si>
  <si>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</si>
  <si>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</si>
  <si>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</si>
  <si>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</si>
  <si>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</si>
  <si>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</si>
  <si>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</si>
  <si>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</si>
  <si>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</si>
  <si>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</si>
  <si>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</si>
  <si>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</si>
  <si>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</si>
  <si>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</si>
  <si>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</si>
  <si>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</si>
  <si>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</si>
  <si>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</si>
  <si>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</si>
  <si>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</si>
  <si>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</si>
  <si>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</si>
  <si>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</si>
  <si>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</si>
  <si>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</si>
  <si>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</si>
  <si>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</si>
  <si>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</si>
  <si>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</si>
  <si>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</si>
  <si>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</si>
  <si>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</si>
  <si>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</si>
  <si>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</si>
  <si>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</si>
  <si>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</si>
  <si>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</si>
  <si>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</si>
  <si>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</si>
  <si>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</si>
  <si>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</si>
  <si>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</si>
  <si>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</si>
  <si>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</si>
  <si>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</si>
  <si>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</si>
  <si>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</si>
  <si>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</si>
  <si>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</si>
  <si>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</si>
  <si>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</si>
  <si>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</si>
  <si>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</si>
  <si>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</si>
  <si>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</si>
  <si>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</si>
  <si>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</si>
  <si>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</si>
  <si>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</si>
  <si>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</si>
  <si>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</si>
  <si>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</si>
  <si>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</si>
  <si>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</si>
  <si>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</si>
  <si>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</si>
  <si>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</si>
  <si>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</si>
  <si>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</si>
  <si>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</si>
  <si>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</si>
  <si>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</si>
  <si>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</si>
  <si>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</si>
  <si>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</si>
  <si>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</si>
  <si>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</si>
  <si>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</si>
  <si>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</si>
  <si>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</si>
  <si>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</si>
  <si>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</si>
  <si>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</si>
  <si>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</si>
  <si>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</si>
  <si>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</si>
  <si>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</si>
  <si>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</si>
  <si>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</si>
  <si>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</si>
  <si>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</si>
  <si>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</si>
  <si>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</si>
  <si>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</si>
  <si>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</si>
  <si>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</si>
  <si>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</si>
  <si>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</si>
  <si>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</si>
  <si>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</si>
  <si>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</si>
  <si>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</si>
  <si>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</si>
  <si>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</si>
  <si>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</si>
  <si>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</si>
  <si>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</si>
  <si>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</si>
  <si>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</si>
  <si>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</si>
  <si>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</si>
  <si>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</si>
  <si>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</si>
  <si>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</si>
  <si>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</si>
  <si>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</si>
  <si>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</si>
  <si>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</si>
  <si>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</si>
  <si>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</si>
  <si>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</si>
  <si>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</si>
  <si>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</si>
  <si>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</si>
  <si>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</si>
  <si>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</si>
  <si>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</si>
  <si>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</si>
  <si>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</si>
  <si>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</si>
  <si>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</si>
  <si>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</si>
  <si>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</si>
  <si>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</si>
  <si>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</si>
  <si>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</si>
  <si>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</si>
  <si>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</si>
  <si>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</si>
  <si>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</si>
  <si>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</si>
  <si>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</si>
  <si>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</si>
  <si>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</si>
  <si>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</si>
  <si>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</si>
  <si>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</si>
  <si>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</si>
  <si>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</si>
  <si>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</si>
  <si>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</si>
  <si>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</si>
  <si>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</si>
  <si>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</si>
  <si>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</si>
  <si>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</si>
  <si>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</si>
  <si>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</si>
  <si>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</si>
  <si>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</si>
  <si>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</si>
  <si>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</si>
  <si>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</si>
  <si>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</si>
  <si>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</si>
  <si>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</si>
  <si>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</si>
  <si>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</si>
  <si>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</si>
  <si>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</si>
  <si>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</si>
  <si>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</si>
  <si>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</si>
  <si>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</si>
  <si>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</si>
  <si>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</si>
  <si>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</si>
  <si>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</si>
  <si>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</si>
  <si>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</si>
  <si>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</si>
  <si>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</si>
  <si>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</si>
  <si>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</si>
  <si>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</si>
  <si>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</si>
  <si>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</si>
  <si>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</si>
  <si>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</si>
  <si>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</si>
  <si>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</si>
  <si>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</si>
  <si>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</si>
  <si>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</si>
  <si>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</si>
  <si>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</si>
  <si>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</si>
  <si>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</si>
  <si>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</si>
  <si>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</si>
  <si>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</si>
  <si>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</si>
  <si>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</si>
  <si>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</si>
  <si>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</si>
  <si>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</si>
  <si>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</si>
  <si>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</si>
  <si>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</si>
  <si>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</si>
  <si>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</si>
  <si>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</si>
  <si>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</si>
  <si>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</si>
  <si>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</si>
  <si>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</si>
  <si>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</si>
  <si>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</si>
  <si>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</si>
  <si>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</si>
  <si>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</si>
  <si>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</si>
  <si>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</si>
  <si>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</si>
  <si>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</si>
  <si>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</si>
  <si>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</si>
  <si>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</si>
  <si>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</si>
  <si>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</si>
  <si>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</si>
  <si>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</si>
  <si>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</si>
  <si>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</si>
  <si>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</si>
  <si>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</si>
  <si>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</si>
  <si>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</si>
  <si>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</si>
  <si>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</si>
  <si>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</si>
  <si>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</si>
  <si>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</si>
  <si>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</si>
  <si>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</si>
  <si>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</si>
  <si>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</si>
  <si>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</si>
  <si>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</si>
  <si>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</si>
  <si>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</si>
  <si>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</si>
  <si>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</si>
  <si>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</si>
  <si>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</si>
  <si>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</si>
  <si>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</si>
  <si>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</si>
  <si>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</si>
  <si>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</si>
  <si>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</si>
  <si>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</si>
  <si>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</si>
  <si>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</si>
  <si>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</si>
  <si>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</si>
  <si>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</si>
  <si>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</si>
  <si>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</si>
  <si>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</si>
  <si>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</si>
  <si>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</si>
  <si>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</si>
  <si>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</si>
  <si>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</si>
  <si>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</si>
  <si>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</si>
  <si>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</si>
  <si>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</si>
  <si>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</si>
  <si>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</si>
  <si>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</si>
  <si>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</si>
  <si>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</si>
  <si>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</si>
  <si>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</si>
  <si>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</si>
  <si>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</si>
  <si>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</si>
  <si>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</si>
  <si>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</si>
  <si>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</si>
  <si>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</si>
  <si>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</si>
  <si>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</si>
  <si>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</si>
  <si>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</si>
  <si>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</si>
  <si>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</si>
  <si>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</si>
  <si>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</si>
  <si>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</si>
  <si>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</si>
  <si>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</si>
  <si>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</si>
  <si>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</si>
  <si>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</si>
  <si>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</si>
  <si>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</si>
  <si>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</si>
  <si>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</si>
  <si>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</si>
  <si>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</si>
  <si>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</si>
  <si>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</si>
  <si>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</si>
  <si>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</si>
  <si>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</si>
  <si>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</si>
  <si>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</si>
  <si>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</si>
  <si>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</si>
  <si>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</si>
  <si>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</si>
  <si>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</si>
  <si>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</si>
  <si>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</si>
  <si>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</si>
  <si>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</si>
  <si>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</si>
  <si>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</si>
  <si>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</si>
  <si>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</si>
  <si>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</si>
  <si>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</si>
  <si>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</si>
  <si>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</si>
  <si>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</si>
  <si>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</si>
  <si>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</si>
  <si>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</si>
  <si>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</si>
  <si>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</si>
  <si>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</si>
  <si>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</si>
  <si>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</si>
  <si>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</si>
  <si>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</si>
  <si>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</si>
  <si>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</si>
  <si>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</si>
  <si>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</si>
  <si>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</si>
  <si>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</si>
  <si>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</si>
  <si>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</si>
  <si>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</si>
  <si>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</si>
  <si>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</si>
  <si>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</si>
  <si>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</si>
  <si>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</si>
  <si>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</si>
  <si>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</si>
  <si>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</si>
  <si>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</si>
  <si>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</si>
  <si>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</si>
  <si>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</si>
  <si>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</si>
  <si>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</si>
  <si>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</si>
  <si>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</si>
  <si>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</si>
  <si>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</si>
  <si>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</si>
  <si>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</si>
  <si>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</si>
  <si>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</si>
  <si>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</si>
  <si>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</si>
  <si>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</si>
  <si>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</si>
  <si>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</si>
  <si>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</si>
  <si>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</si>
  <si>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</si>
  <si>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</si>
  <si>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</si>
  <si>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</si>
  <si>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</si>
  <si>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</si>
  <si>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</si>
  <si>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</si>
  <si>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</si>
  <si>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</si>
  <si>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</si>
  <si>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</si>
  <si>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</si>
  <si>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</si>
  <si>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</si>
  <si>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</si>
  <si>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</si>
  <si>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</si>
  <si>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</si>
  <si>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</si>
  <si>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</si>
  <si>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</si>
  <si>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</si>
  <si>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</si>
  <si>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</si>
  <si>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</si>
  <si>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</si>
  <si>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</si>
  <si>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</si>
  <si>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</si>
  <si>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</si>
  <si>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</si>
  <si>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</si>
  <si>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</si>
  <si>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</si>
  <si>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</si>
  <si>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</si>
  <si>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</si>
  <si>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</si>
  <si>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</si>
  <si>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</si>
  <si>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</si>
  <si>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</si>
  <si>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</si>
  <si>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</si>
  <si>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</si>
  <si>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</si>
  <si>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</si>
  <si>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</si>
  <si>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</si>
  <si>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</si>
  <si>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</si>
  <si>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</si>
  <si>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</si>
  <si>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</si>
  <si>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</si>
  <si>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</si>
  <si>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</si>
  <si>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</si>
  <si>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</si>
  <si>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</si>
  <si>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</si>
  <si>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</si>
  <si>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</si>
  <si>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</si>
  <si>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</si>
  <si>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</si>
  <si>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</si>
  <si>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</si>
  <si>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</si>
  <si>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</si>
  <si>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</si>
  <si>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</si>
  <si>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</si>
  <si>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</si>
  <si>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</si>
  <si>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</si>
  <si>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</si>
  <si>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</si>
  <si>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</si>
  <si>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</si>
  <si>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</si>
  <si>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</si>
  <si>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</si>
  <si>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</si>
  <si>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</si>
  <si>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</si>
  <si>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</si>
  <si>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</si>
  <si>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</si>
  <si>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</si>
  <si>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</si>
  <si>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</si>
  <si>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</si>
  <si>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</si>
  <si>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</si>
  <si>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</si>
  <si>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</si>
  <si>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</si>
  <si>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</si>
  <si>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</si>
  <si>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</si>
  <si>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</si>
  <si>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</si>
  <si>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</si>
  <si>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</si>
  <si>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</si>
  <si>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</si>
  <si>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</si>
  <si>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</si>
  <si>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</si>
  <si>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</si>
  <si>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</si>
  <si>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</si>
  <si>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</si>
  <si>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</si>
  <si>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</si>
  <si>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</si>
  <si>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</si>
  <si>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</si>
  <si>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</si>
  <si>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</si>
  <si>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</si>
  <si>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</si>
  <si>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</si>
  <si>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</si>
  <si>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</si>
  <si>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</si>
  <si>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</si>
  <si>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</si>
  <si>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</si>
  <si>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</si>
  <si>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</si>
  <si>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</si>
  <si>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</si>
  <si>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</si>
  <si>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</si>
  <si>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</si>
  <si>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</si>
  <si>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</si>
  <si>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</si>
  <si>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</si>
  <si>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</si>
  <si>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</si>
  <si>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</si>
  <si>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</si>
  <si>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</si>
  <si>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</si>
  <si>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</si>
  <si>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</si>
  <si>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</si>
  <si>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</si>
  <si>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</si>
  <si>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</si>
  <si>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</si>
  <si>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</si>
  <si>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</si>
  <si>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</si>
  <si>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</si>
  <si>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</si>
  <si>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</si>
  <si>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</si>
  <si>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</si>
  <si>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</si>
  <si>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</si>
  <si>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</si>
  <si>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</si>
  <si>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</si>
  <si>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</si>
  <si>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</si>
  <si>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</si>
  <si>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</si>
  <si>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</si>
  <si>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</si>
  <si>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</si>
  <si>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</si>
  <si>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</si>
  <si>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</si>
  <si>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</si>
  <si>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</si>
  <si>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</si>
  <si>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</si>
  <si>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</si>
  <si>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</si>
  <si>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</si>
  <si>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</si>
  <si>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</si>
  <si>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</si>
  <si>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</si>
  <si>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</si>
  <si>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</si>
  <si>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</si>
  <si>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</si>
  <si>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</si>
  <si>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</si>
  <si>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</si>
  <si>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</si>
  <si>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</si>
  <si>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</si>
  <si>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</si>
  <si>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</si>
  <si>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</si>
  <si>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</si>
  <si>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</si>
  <si>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</si>
  <si>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</si>
  <si>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</si>
  <si>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</si>
  <si>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</si>
  <si>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</si>
  <si>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</si>
  <si>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</si>
  <si>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</si>
  <si>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</si>
  <si>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</si>
  <si>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</si>
  <si>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</si>
  <si>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</si>
  <si>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</si>
  <si>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</si>
  <si>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</si>
  <si>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</si>
  <si>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</si>
  <si>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</si>
  <si>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</si>
  <si>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</si>
  <si>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</si>
  <si>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</si>
  <si>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</si>
  <si>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</si>
  <si>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</si>
  <si>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</si>
  <si>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</si>
  <si>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</si>
  <si>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</si>
  <si>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</si>
  <si>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</si>
  <si>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</si>
  <si>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</si>
  <si>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</si>
  <si>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</si>
  <si>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</si>
  <si>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</si>
  <si>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</si>
  <si>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</si>
  <si>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</si>
  <si>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</si>
  <si>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</si>
  <si>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</si>
  <si>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</si>
  <si>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</si>
  <si>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</si>
  <si>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</si>
  <si>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</si>
  <si>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</si>
  <si>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</si>
  <si>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</si>
  <si>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</si>
  <si>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</si>
  <si>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</si>
  <si>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</si>
  <si>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</si>
  <si>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</si>
  <si>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</si>
  <si>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</si>
  <si>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</si>
  <si>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</si>
  <si>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</si>
  <si>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</si>
  <si>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</si>
  <si>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</si>
  <si>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</si>
  <si>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</si>
  <si>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</si>
  <si>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</si>
  <si>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</si>
  <si>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</si>
  <si>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</si>
  <si>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</si>
  <si>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</si>
  <si>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</si>
  <si>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</si>
  <si>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</si>
  <si>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</si>
  <si>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</si>
  <si>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</si>
  <si>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</si>
  <si>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</si>
  <si>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</si>
  <si>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</si>
  <si>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</si>
  <si>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</si>
  <si>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</si>
  <si>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</si>
  <si>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</si>
  <si>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</si>
  <si>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</si>
  <si>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</si>
  <si>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</si>
  <si>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</si>
  <si>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</si>
  <si>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</si>
  <si>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</si>
  <si>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</si>
  <si>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</si>
  <si>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</si>
  <si>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</si>
  <si>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</si>
  <si>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</si>
  <si>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</si>
  <si>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</si>
  <si>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</si>
  <si>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</si>
  <si>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</si>
  <si>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</si>
  <si>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</si>
  <si>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</si>
  <si>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</si>
  <si>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</si>
  <si>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</si>
  <si>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</si>
  <si>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</si>
  <si>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</si>
  <si>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</si>
  <si>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</si>
  <si>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</si>
  <si>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</si>
  <si>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</si>
  <si>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</si>
  <si>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</si>
  <si>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</si>
  <si>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</si>
  <si>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</si>
  <si>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</si>
  <si>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</si>
  <si>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</si>
  <si>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</si>
  <si>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</si>
  <si>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</si>
  <si>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</si>
  <si>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</si>
  <si>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</si>
  <si>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</si>
  <si>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</si>
  <si>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</si>
  <si>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</si>
  <si>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</si>
  <si>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</si>
  <si>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29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</si>
  <si>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</si>
  <si>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</si>
  <si>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</si>
  <si>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</si>
  <si>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</si>
  <si>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</si>
  <si>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</si>
  <si>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</si>
  <si>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</si>
  <si>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</si>
  <si>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</si>
  <si>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</si>
  <si>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</si>
  <si>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</si>
  <si>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</si>
  <si>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</si>
  <si>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</si>
  <si>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</si>
  <si>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</si>
  <si>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</si>
  <si>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</si>
  <si>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</si>
  <si>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</si>
  <si>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</si>
  <si>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</si>
  <si>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</si>
  <si>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</si>
  <si>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</si>
  <si>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</si>
  <si>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</si>
  <si>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</si>
  <si>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</si>
  <si>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</si>
  <si>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</si>
  <si>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</si>
  <si>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</si>
  <si>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</si>
  <si>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</si>
  <si>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</si>
  <si>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</si>
  <si>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</si>
  <si>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</si>
  <si>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</si>
  <si>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</si>
  <si>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</si>
  <si>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</si>
  <si>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</si>
  <si>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</si>
  <si>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</si>
  <si>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</si>
  <si>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</si>
  <si>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</si>
  <si>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</si>
  <si>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</si>
  <si>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</si>
  <si>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</si>
  <si>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</si>
  <si>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</si>
  <si>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</si>
  <si>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</si>
  <si>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</si>
  <si>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</si>
  <si>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</si>
  <si>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</si>
  <si>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</si>
  <si>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</si>
  <si>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</si>
  <si>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</si>
  <si>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</si>
  <si>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</si>
  <si>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</si>
  <si>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</si>
  <si>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</si>
  <si>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</si>
  <si>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</si>
  <si>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</si>
  <si>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</si>
  <si>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</si>
  <si>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</si>
  <si>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</si>
  <si>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</si>
  <si>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</si>
  <si>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</si>
  <si>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</si>
  <si>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</si>
  <si>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</si>
  <si>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</si>
  <si>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</si>
  <si>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</si>
  <si>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</si>
  <si>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</si>
  <si>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</si>
  <si>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</si>
  <si>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</si>
  <si>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</si>
  <si>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</si>
  <si>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</si>
  <si>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</si>
  <si>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</si>
  <si>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</si>
  <si>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</si>
  <si>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</si>
  <si>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</si>
  <si>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</si>
  <si>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</si>
  <si>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</si>
  <si>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</si>
  <si>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</si>
  <si>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</si>
  <si>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</si>
  <si>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</si>
  <si>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</si>
  <si>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Суми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</si>
  <si>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</si>
  <si>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</si>
  <si>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</si>
  <si>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в Сумській областi</t>
  </si>
  <si>
    <t>40002, Сумська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</si>
  <si>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</si>
  <si>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</si>
  <si>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</si>
  <si>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</si>
  <si>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</si>
  <si>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</si>
  <si>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</si>
  <si>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</si>
  <si>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</si>
  <si>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</si>
  <si>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</si>
  <si>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</si>
  <si>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</si>
  <si>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</si>
  <si>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</si>
  <si>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</si>
  <si>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</si>
  <si>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</si>
  <si>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</si>
  <si>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вул. Перемоги,4</t>
  </si>
  <si>
    <t xml:space="preserve">                                                         В.О.Кібець</t>
  </si>
  <si>
    <t xml:space="preserve">                                                         М.С.Шейна</t>
  </si>
  <si>
    <r>
      <t xml:space="preserve">                         </t>
    </r>
    <r>
      <rPr>
        <b/>
        <sz val="10"/>
        <rFont val="Arial"/>
        <family val="2"/>
      </rPr>
      <t xml:space="preserve">     В.О.Кібець</t>
    </r>
  </si>
  <si>
    <t xml:space="preserve">                                                      М.С.Шейна</t>
  </si>
  <si>
    <t>(0542)62-46-42</t>
  </si>
  <si>
    <t>stat@su.court.gov.ua</t>
  </si>
  <si>
    <t xml:space="preserve">                                В.О.Кібець</t>
  </si>
  <si>
    <t xml:space="preserve">                                                                         М.С.Шейна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</si>
</sst>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8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0" fontId="46" fillId="0" borderId="14" xfId="42" applyNumberForma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49" fontId="10" fillId="0" borderId="14" xfId="0" applyNumberFormat="1" applyFont="1" applyFill="1" applyBorder="1" applyAlignment="1" applyProtection="1">
      <alignment/>
      <protection locked="0"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su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su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44"/>
  <sheetViews>
    <sheetView zoomScalePageLayoutView="0" workbookViewId="0" topLeftCell="A910">
      <selection activeCell="E1543" sqref="E1543:K154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28.5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28.5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28.5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28.5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1425</v>
      </c>
      <c r="D6" s="47"/>
      <c r="E6" s="54" t="s">
        <v>2086</v>
      </c>
      <c r="F6" s="68" t="s">
        <v>2089</v>
      </c>
      <c r="G6" s="74"/>
      <c r="H6" s="74"/>
      <c r="I6" s="80"/>
      <c r="J6" s="68" t="s">
        <v>2102</v>
      </c>
      <c r="K6" s="74"/>
      <c r="L6" s="74"/>
      <c r="M6" s="74"/>
      <c r="N6" s="80"/>
      <c r="O6" s="94" t="s">
        <v>2102</v>
      </c>
      <c r="P6" s="94"/>
      <c r="Q6" s="94"/>
      <c r="R6" s="94"/>
      <c r="S6" s="94" t="s">
        <v>2126</v>
      </c>
      <c r="T6" s="94"/>
      <c r="U6" s="94"/>
      <c r="V6" s="94"/>
      <c r="W6" s="94"/>
      <c r="X6" s="94"/>
      <c r="Y6" s="94" t="s">
        <v>2126</v>
      </c>
      <c r="Z6" s="94"/>
      <c r="AA6" s="94"/>
      <c r="AB6" s="94"/>
      <c r="AC6" s="94"/>
      <c r="AD6" s="94"/>
      <c r="AE6" s="94"/>
      <c r="AF6" s="94"/>
      <c r="AG6" s="94"/>
      <c r="AH6" s="94" t="s">
        <v>2126</v>
      </c>
      <c r="AI6" s="94"/>
      <c r="AJ6" s="94"/>
      <c r="AK6" s="94" t="s">
        <v>2148</v>
      </c>
      <c r="AL6" s="94"/>
      <c r="AM6" s="94"/>
      <c r="AN6" s="94" t="s">
        <v>2151</v>
      </c>
      <c r="AO6" s="109"/>
      <c r="AP6" s="109"/>
      <c r="AQ6" s="109"/>
      <c r="AR6" s="95" t="s">
        <v>2155</v>
      </c>
      <c r="AS6" s="95" t="s">
        <v>2156</v>
      </c>
      <c r="AT6" s="94" t="s">
        <v>2157</v>
      </c>
      <c r="AU6" s="94"/>
      <c r="AV6" s="94"/>
      <c r="AW6" s="94"/>
      <c r="AX6" s="94"/>
      <c r="AY6" s="94"/>
      <c r="AZ6" s="94"/>
      <c r="BA6" s="94"/>
      <c r="BB6" s="94"/>
      <c r="BC6" s="94" t="s">
        <v>2157</v>
      </c>
      <c r="BD6" s="94"/>
      <c r="BE6" s="94"/>
      <c r="BF6" s="94"/>
      <c r="BG6" s="94"/>
      <c r="BH6" s="94"/>
      <c r="BI6" s="94"/>
      <c r="BJ6" s="94"/>
      <c r="BK6" s="94"/>
      <c r="BL6" s="95" t="s">
        <v>2159</v>
      </c>
      <c r="BM6" s="95" t="s">
        <v>2160</v>
      </c>
      <c r="BN6" s="111"/>
    </row>
    <row r="7" spans="1:66" ht="21.75" customHeight="1">
      <c r="A7" s="3"/>
      <c r="B7" s="15"/>
      <c r="C7" s="30"/>
      <c r="D7" s="48"/>
      <c r="E7" s="55"/>
      <c r="F7" s="54" t="s">
        <v>2090</v>
      </c>
      <c r="G7" s="54" t="s">
        <v>2093</v>
      </c>
      <c r="H7" s="76" t="s">
        <v>2096</v>
      </c>
      <c r="I7" s="54" t="s">
        <v>2099</v>
      </c>
      <c r="J7" s="76" t="s">
        <v>2103</v>
      </c>
      <c r="K7" s="76" t="s">
        <v>2106</v>
      </c>
      <c r="L7" s="76" t="s">
        <v>2109</v>
      </c>
      <c r="M7" s="76" t="s">
        <v>2112</v>
      </c>
      <c r="N7" s="76" t="s">
        <v>2115</v>
      </c>
      <c r="O7" s="95" t="s">
        <v>2118</v>
      </c>
      <c r="P7" s="95" t="s">
        <v>2120</v>
      </c>
      <c r="Q7" s="95" t="s">
        <v>2122</v>
      </c>
      <c r="R7" s="95" t="s">
        <v>2124</v>
      </c>
      <c r="S7" s="94" t="s">
        <v>2127</v>
      </c>
      <c r="T7" s="94"/>
      <c r="U7" s="94"/>
      <c r="V7" s="94"/>
      <c r="W7" s="94"/>
      <c r="X7" s="94"/>
      <c r="Y7" s="94" t="s">
        <v>2127</v>
      </c>
      <c r="Z7" s="94"/>
      <c r="AA7" s="94"/>
      <c r="AB7" s="94"/>
      <c r="AC7" s="94"/>
      <c r="AD7" s="94"/>
      <c r="AE7" s="94"/>
      <c r="AF7" s="94"/>
      <c r="AG7" s="94"/>
      <c r="AH7" s="94" t="s">
        <v>2127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2158</v>
      </c>
      <c r="AU7" s="94"/>
      <c r="AV7" s="94"/>
      <c r="AW7" s="94"/>
      <c r="AX7" s="94"/>
      <c r="AY7" s="94"/>
      <c r="AZ7" s="94"/>
      <c r="BA7" s="94"/>
      <c r="BB7" s="94"/>
      <c r="BC7" s="94" t="s">
        <v>2158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2128</v>
      </c>
      <c r="T8" s="94" t="s">
        <v>2129</v>
      </c>
      <c r="U8" s="94"/>
      <c r="V8" s="94"/>
      <c r="W8" s="94"/>
      <c r="X8" s="94"/>
      <c r="Y8" s="94" t="s">
        <v>2129</v>
      </c>
      <c r="Z8" s="94"/>
      <c r="AA8" s="94"/>
      <c r="AB8" s="95" t="s">
        <v>2139</v>
      </c>
      <c r="AC8" s="95" t="s">
        <v>2140</v>
      </c>
      <c r="AD8" s="95" t="s">
        <v>2141</v>
      </c>
      <c r="AE8" s="95" t="s">
        <v>2142</v>
      </c>
      <c r="AF8" s="95" t="s">
        <v>2143</v>
      </c>
      <c r="AG8" s="95" t="s">
        <v>2144</v>
      </c>
      <c r="AH8" s="95" t="s">
        <v>2145</v>
      </c>
      <c r="AI8" s="95" t="s">
        <v>2146</v>
      </c>
      <c r="AJ8" s="95" t="s">
        <v>2147</v>
      </c>
      <c r="AK8" s="95" t="s">
        <v>2149</v>
      </c>
      <c r="AL8" s="95" t="s">
        <v>2150</v>
      </c>
      <c r="AM8" s="95" t="s">
        <v>2124</v>
      </c>
      <c r="AN8" s="95" t="s">
        <v>2145</v>
      </c>
      <c r="AO8" s="95" t="s">
        <v>2152</v>
      </c>
      <c r="AP8" s="95" t="s">
        <v>2153</v>
      </c>
      <c r="AQ8" s="95" t="s">
        <v>2154</v>
      </c>
      <c r="AR8" s="95"/>
      <c r="AS8" s="95"/>
      <c r="AT8" s="95" t="s">
        <v>2128</v>
      </c>
      <c r="AU8" s="94" t="s">
        <v>2129</v>
      </c>
      <c r="AV8" s="94"/>
      <c r="AW8" s="94"/>
      <c r="AX8" s="94"/>
      <c r="AY8" s="94"/>
      <c r="AZ8" s="94"/>
      <c r="BA8" s="94"/>
      <c r="BB8" s="94"/>
      <c r="BC8" s="95" t="s">
        <v>2139</v>
      </c>
      <c r="BD8" s="95" t="s">
        <v>2140</v>
      </c>
      <c r="BE8" s="95" t="s">
        <v>2141</v>
      </c>
      <c r="BF8" s="95" t="s">
        <v>2142</v>
      </c>
      <c r="BG8" s="95" t="s">
        <v>2143</v>
      </c>
      <c r="BH8" s="95" t="s">
        <v>2144</v>
      </c>
      <c r="BI8" s="95" t="s">
        <v>2145</v>
      </c>
      <c r="BJ8" s="95" t="s">
        <v>2146</v>
      </c>
      <c r="BK8" s="95" t="s">
        <v>2147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2130</v>
      </c>
      <c r="U9" s="94" t="s">
        <v>2131</v>
      </c>
      <c r="V9" s="94"/>
      <c r="W9" s="94"/>
      <c r="X9" s="94"/>
      <c r="Y9" s="94" t="s">
        <v>2131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2130</v>
      </c>
      <c r="AV9" s="94" t="s">
        <v>2131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2132</v>
      </c>
      <c r="V10" s="106" t="s">
        <v>2133</v>
      </c>
      <c r="W10" s="106" t="s">
        <v>2134</v>
      </c>
      <c r="X10" s="106" t="s">
        <v>2135</v>
      </c>
      <c r="Y10" s="106" t="s">
        <v>2136</v>
      </c>
      <c r="Z10" s="106" t="s">
        <v>2137</v>
      </c>
      <c r="AA10" s="106" t="s">
        <v>2138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2132</v>
      </c>
      <c r="AW10" s="106" t="s">
        <v>2133</v>
      </c>
      <c r="AX10" s="106" t="s">
        <v>2134</v>
      </c>
      <c r="AY10" s="106" t="s">
        <v>2135</v>
      </c>
      <c r="AZ10" s="106" t="s">
        <v>2136</v>
      </c>
      <c r="BA10" s="106" t="s">
        <v>2137</v>
      </c>
      <c r="BB10" s="106" t="s">
        <v>2138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1426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1427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1428</v>
      </c>
      <c r="D14" s="50"/>
      <c r="E14" s="60">
        <f aca="true" t="shared" si="0" ref="E14:AJ14">SUM(E15:E30)</f>
        <v>2</v>
      </c>
      <c r="F14" s="60">
        <f t="shared" si="0"/>
        <v>2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SUM(AK15:AK30)</f>
        <v>2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1429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1429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1429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25.5" customHeight="1">
      <c r="A18" s="6">
        <v>5</v>
      </c>
      <c r="B18" s="17" t="s">
        <v>13</v>
      </c>
      <c r="C18" s="33" t="s">
        <v>1430</v>
      </c>
      <c r="D18" s="33"/>
      <c r="E18" s="59">
        <v>2</v>
      </c>
      <c r="F18" s="59">
        <v>2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>
        <v>2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1430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1430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1431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 t="s">
        <v>17</v>
      </c>
      <c r="C22" s="33" t="s">
        <v>1431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 t="s">
        <v>18</v>
      </c>
      <c r="C23" s="33" t="s">
        <v>1431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19</v>
      </c>
      <c r="C24" s="33" t="s">
        <v>1431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7" t="s">
        <v>20</v>
      </c>
      <c r="C25" s="33" t="s">
        <v>1432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7">
        <v>112</v>
      </c>
      <c r="C26" s="33" t="s">
        <v>1433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12.75" customHeight="1" hidden="1">
      <c r="A27" s="6">
        <v>14</v>
      </c>
      <c r="B27" s="17">
        <v>113</v>
      </c>
      <c r="C27" s="33" t="s">
        <v>1434</v>
      </c>
      <c r="D27" s="3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/>
      <c r="BN27" s="111"/>
    </row>
    <row r="28" spans="1:66" ht="12.75" customHeight="1" hidden="1">
      <c r="A28" s="6">
        <v>15</v>
      </c>
      <c r="B28" s="17" t="s">
        <v>21</v>
      </c>
      <c r="C28" s="33" t="s">
        <v>1435</v>
      </c>
      <c r="D28" s="3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 hidden="1">
      <c r="A29" s="6">
        <v>16</v>
      </c>
      <c r="B29" s="18" t="s">
        <v>22</v>
      </c>
      <c r="C29" s="33" t="s">
        <v>1436</v>
      </c>
      <c r="D29" s="33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customHeight="1" hidden="1">
      <c r="A30" s="6">
        <v>17</v>
      </c>
      <c r="B30" s="18" t="s">
        <v>23</v>
      </c>
      <c r="C30" s="33" t="s">
        <v>1436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29.25" customHeight="1">
      <c r="A31" s="6">
        <v>18</v>
      </c>
      <c r="B31" s="17" t="s">
        <v>24</v>
      </c>
      <c r="C31" s="33" t="s">
        <v>1437</v>
      </c>
      <c r="D31" s="33"/>
      <c r="E31" s="60">
        <f aca="true" t="shared" si="2" ref="E31:AJ31">SUM(E32:E95)</f>
        <v>570</v>
      </c>
      <c r="F31" s="60">
        <f t="shared" si="2"/>
        <v>306</v>
      </c>
      <c r="G31" s="60">
        <f t="shared" si="2"/>
        <v>2</v>
      </c>
      <c r="H31" s="60">
        <f t="shared" si="2"/>
        <v>3</v>
      </c>
      <c r="I31" s="60">
        <f t="shared" si="2"/>
        <v>259</v>
      </c>
      <c r="J31" s="60">
        <f t="shared" si="2"/>
        <v>0</v>
      </c>
      <c r="K31" s="60">
        <f t="shared" si="2"/>
        <v>5</v>
      </c>
      <c r="L31" s="60">
        <f t="shared" si="2"/>
        <v>56</v>
      </c>
      <c r="M31" s="60">
        <f t="shared" si="2"/>
        <v>0</v>
      </c>
      <c r="N31" s="60">
        <f t="shared" si="2"/>
        <v>0</v>
      </c>
      <c r="O31" s="60">
        <f t="shared" si="2"/>
        <v>0</v>
      </c>
      <c r="P31" s="60">
        <f t="shared" si="2"/>
        <v>3</v>
      </c>
      <c r="Q31" s="60">
        <f t="shared" si="2"/>
        <v>2</v>
      </c>
      <c r="R31" s="60">
        <f t="shared" si="2"/>
        <v>193</v>
      </c>
      <c r="S31" s="60">
        <f t="shared" si="2"/>
        <v>1</v>
      </c>
      <c r="T31" s="60">
        <f t="shared" si="2"/>
        <v>65</v>
      </c>
      <c r="U31" s="60">
        <f t="shared" si="2"/>
        <v>4</v>
      </c>
      <c r="V31" s="60">
        <f t="shared" si="2"/>
        <v>6</v>
      </c>
      <c r="W31" s="60">
        <f t="shared" si="2"/>
        <v>5</v>
      </c>
      <c r="X31" s="60">
        <f t="shared" si="2"/>
        <v>18</v>
      </c>
      <c r="Y31" s="60">
        <f t="shared" si="2"/>
        <v>25</v>
      </c>
      <c r="Z31" s="60">
        <f t="shared" si="2"/>
        <v>7</v>
      </c>
      <c r="AA31" s="60">
        <f t="shared" si="2"/>
        <v>0</v>
      </c>
      <c r="AB31" s="60">
        <f t="shared" si="2"/>
        <v>5</v>
      </c>
      <c r="AC31" s="60">
        <f t="shared" si="2"/>
        <v>0</v>
      </c>
      <c r="AD31" s="60">
        <f t="shared" si="2"/>
        <v>3</v>
      </c>
      <c r="AE31" s="60">
        <f t="shared" si="2"/>
        <v>5</v>
      </c>
      <c r="AF31" s="60">
        <f t="shared" si="2"/>
        <v>0</v>
      </c>
      <c r="AG31" s="60">
        <f t="shared" si="2"/>
        <v>86</v>
      </c>
      <c r="AH31" s="60">
        <f t="shared" si="2"/>
        <v>74</v>
      </c>
      <c r="AI31" s="60">
        <f t="shared" si="2"/>
        <v>0</v>
      </c>
      <c r="AJ31" s="60">
        <f t="shared" si="2"/>
        <v>0</v>
      </c>
      <c r="AK31" s="60">
        <f aca="true" t="shared" si="3" ref="AK31:BP31">SUM(AK32:AK95)</f>
        <v>50</v>
      </c>
      <c r="AL31" s="60">
        <f t="shared" si="3"/>
        <v>17</v>
      </c>
      <c r="AM31" s="60">
        <f t="shared" si="3"/>
        <v>0</v>
      </c>
      <c r="AN31" s="60">
        <f t="shared" si="3"/>
        <v>0</v>
      </c>
      <c r="AO31" s="60">
        <f t="shared" si="3"/>
        <v>0</v>
      </c>
      <c r="AP31" s="60">
        <f t="shared" si="3"/>
        <v>1</v>
      </c>
      <c r="AQ31" s="60">
        <f t="shared" si="3"/>
        <v>2</v>
      </c>
      <c r="AR31" s="60">
        <f t="shared" si="3"/>
        <v>32</v>
      </c>
      <c r="AS31" s="60">
        <f t="shared" si="3"/>
        <v>20</v>
      </c>
      <c r="AT31" s="60">
        <f t="shared" si="3"/>
        <v>0</v>
      </c>
      <c r="AU31" s="60">
        <f t="shared" si="3"/>
        <v>16</v>
      </c>
      <c r="AV31" s="60">
        <f t="shared" si="3"/>
        <v>1</v>
      </c>
      <c r="AW31" s="60">
        <f t="shared" si="3"/>
        <v>2</v>
      </c>
      <c r="AX31" s="60">
        <f t="shared" si="3"/>
        <v>1</v>
      </c>
      <c r="AY31" s="60">
        <f t="shared" si="3"/>
        <v>4</v>
      </c>
      <c r="AZ31" s="60">
        <f t="shared" si="3"/>
        <v>7</v>
      </c>
      <c r="BA31" s="60">
        <f t="shared" si="3"/>
        <v>1</v>
      </c>
      <c r="BB31" s="60">
        <f t="shared" si="3"/>
        <v>0</v>
      </c>
      <c r="BC31" s="60">
        <f t="shared" si="3"/>
        <v>3</v>
      </c>
      <c r="BD31" s="60">
        <f t="shared" si="3"/>
        <v>0</v>
      </c>
      <c r="BE31" s="60">
        <f t="shared" si="3"/>
        <v>0</v>
      </c>
      <c r="BF31" s="60">
        <f t="shared" si="3"/>
        <v>0</v>
      </c>
      <c r="BG31" s="60">
        <f t="shared" si="3"/>
        <v>0</v>
      </c>
      <c r="BH31" s="60">
        <f t="shared" si="3"/>
        <v>2</v>
      </c>
      <c r="BI31" s="60">
        <f t="shared" si="3"/>
        <v>1</v>
      </c>
      <c r="BJ31" s="60">
        <f t="shared" si="3"/>
        <v>0</v>
      </c>
      <c r="BK31" s="60">
        <f t="shared" si="3"/>
        <v>0</v>
      </c>
      <c r="BL31" s="60">
        <f t="shared" si="3"/>
        <v>27</v>
      </c>
      <c r="BM31" s="60">
        <f t="shared" si="3"/>
        <v>0</v>
      </c>
      <c r="BN31" s="111"/>
    </row>
    <row r="32" spans="1:66" ht="12.75" customHeight="1">
      <c r="A32" s="6">
        <v>19</v>
      </c>
      <c r="B32" s="17" t="s">
        <v>25</v>
      </c>
      <c r="C32" s="33" t="s">
        <v>1438</v>
      </c>
      <c r="D32" s="33"/>
      <c r="E32" s="59">
        <v>13</v>
      </c>
      <c r="F32" s="59">
        <v>12</v>
      </c>
      <c r="G32" s="59"/>
      <c r="H32" s="59">
        <v>1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>
        <v>12</v>
      </c>
      <c r="U32" s="59"/>
      <c r="V32" s="59"/>
      <c r="W32" s="59"/>
      <c r="X32" s="59">
        <v>3</v>
      </c>
      <c r="Y32" s="59">
        <v>6</v>
      </c>
      <c r="Z32" s="59">
        <v>3</v>
      </c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>
        <v>2</v>
      </c>
      <c r="AS32" s="59">
        <v>1</v>
      </c>
      <c r="AT32" s="59"/>
      <c r="AU32" s="59">
        <v>2</v>
      </c>
      <c r="AV32" s="59"/>
      <c r="AW32" s="59"/>
      <c r="AX32" s="59"/>
      <c r="AY32" s="59"/>
      <c r="AZ32" s="59">
        <v>2</v>
      </c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>
        <v>3</v>
      </c>
      <c r="BM32" s="60"/>
      <c r="BN32" s="111"/>
    </row>
    <row r="33" spans="1:66" ht="12.75" customHeight="1">
      <c r="A33" s="6">
        <v>20</v>
      </c>
      <c r="B33" s="17" t="s">
        <v>26</v>
      </c>
      <c r="C33" s="33" t="s">
        <v>1438</v>
      </c>
      <c r="D33" s="33"/>
      <c r="E33" s="60">
        <v>8</v>
      </c>
      <c r="F33" s="59">
        <v>5</v>
      </c>
      <c r="G33" s="59">
        <v>1</v>
      </c>
      <c r="H33" s="59">
        <v>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>
        <v>1</v>
      </c>
      <c r="T33" s="59">
        <v>4</v>
      </c>
      <c r="U33" s="59"/>
      <c r="V33" s="59"/>
      <c r="W33" s="59"/>
      <c r="X33" s="59"/>
      <c r="Y33" s="59"/>
      <c r="Z33" s="59">
        <v>4</v>
      </c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>
        <v>2</v>
      </c>
      <c r="AR33" s="59">
        <v>3</v>
      </c>
      <c r="AS33" s="59">
        <v>1</v>
      </c>
      <c r="AT33" s="59"/>
      <c r="AU33" s="59">
        <v>1</v>
      </c>
      <c r="AV33" s="59"/>
      <c r="AW33" s="59"/>
      <c r="AX33" s="59"/>
      <c r="AY33" s="59"/>
      <c r="AZ33" s="59"/>
      <c r="BA33" s="59">
        <v>1</v>
      </c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25.5" customHeight="1">
      <c r="A34" s="6">
        <v>21</v>
      </c>
      <c r="B34" s="17">
        <v>116</v>
      </c>
      <c r="C34" s="33" t="s">
        <v>1439</v>
      </c>
      <c r="D34" s="33"/>
      <c r="E34" s="59">
        <v>1</v>
      </c>
      <c r="F34" s="59">
        <v>1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>
        <v>1</v>
      </c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25.5" customHeight="1">
      <c r="A35" s="6">
        <v>22</v>
      </c>
      <c r="B35" s="17">
        <v>117</v>
      </c>
      <c r="C35" s="33" t="s">
        <v>1440</v>
      </c>
      <c r="D35" s="33"/>
      <c r="E35" s="59">
        <v>1</v>
      </c>
      <c r="F35" s="59">
        <v>1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>
        <v>1</v>
      </c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33.75" customHeight="1">
      <c r="A36" s="6">
        <v>23</v>
      </c>
      <c r="B36" s="17">
        <v>118</v>
      </c>
      <c r="C36" s="33" t="s">
        <v>1441</v>
      </c>
      <c r="D36" s="33"/>
      <c r="E36" s="59">
        <v>2</v>
      </c>
      <c r="F36" s="59">
        <v>2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>
        <v>1</v>
      </c>
      <c r="U36" s="59"/>
      <c r="V36" s="59">
        <v>1</v>
      </c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>
        <v>1</v>
      </c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>
      <c r="A37" s="6">
        <v>24</v>
      </c>
      <c r="B37" s="17" t="s">
        <v>27</v>
      </c>
      <c r="C37" s="33" t="s">
        <v>1442</v>
      </c>
      <c r="D37" s="33"/>
      <c r="E37" s="59">
        <v>6</v>
      </c>
      <c r="F37" s="59">
        <v>6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>
        <v>3</v>
      </c>
      <c r="U37" s="59"/>
      <c r="V37" s="59"/>
      <c r="W37" s="59">
        <v>2</v>
      </c>
      <c r="X37" s="59">
        <v>1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>
        <v>3</v>
      </c>
      <c r="AL37" s="59"/>
      <c r="AM37" s="59"/>
      <c r="AN37" s="59"/>
      <c r="AO37" s="59"/>
      <c r="AP37" s="59"/>
      <c r="AQ37" s="59"/>
      <c r="AR37" s="59">
        <v>1</v>
      </c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 hidden="1">
      <c r="A38" s="6">
        <v>25</v>
      </c>
      <c r="B38" s="17" t="s">
        <v>28</v>
      </c>
      <c r="C38" s="33" t="s">
        <v>1442</v>
      </c>
      <c r="D38" s="33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 hidden="1">
      <c r="A39" s="6">
        <v>26</v>
      </c>
      <c r="B39" s="17" t="s">
        <v>29</v>
      </c>
      <c r="C39" s="33" t="s">
        <v>1443</v>
      </c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1"/>
    </row>
    <row r="40" spans="1:66" ht="12.75" customHeight="1" hidden="1">
      <c r="A40" s="6">
        <v>27</v>
      </c>
      <c r="B40" s="17" t="s">
        <v>30</v>
      </c>
      <c r="C40" s="33" t="s">
        <v>1443</v>
      </c>
      <c r="D40" s="3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1443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>
      <c r="A42" s="6">
        <v>29</v>
      </c>
      <c r="B42" s="17" t="s">
        <v>32</v>
      </c>
      <c r="C42" s="33" t="s">
        <v>1444</v>
      </c>
      <c r="D42" s="33"/>
      <c r="E42" s="59">
        <v>36</v>
      </c>
      <c r="F42" s="59">
        <v>35</v>
      </c>
      <c r="G42" s="59"/>
      <c r="H42" s="59"/>
      <c r="I42" s="59">
        <v>1</v>
      </c>
      <c r="J42" s="59"/>
      <c r="K42" s="59"/>
      <c r="L42" s="59"/>
      <c r="M42" s="59"/>
      <c r="N42" s="59"/>
      <c r="O42" s="59"/>
      <c r="P42" s="59"/>
      <c r="Q42" s="59">
        <v>1</v>
      </c>
      <c r="R42" s="59"/>
      <c r="S42" s="59"/>
      <c r="T42" s="59">
        <v>17</v>
      </c>
      <c r="U42" s="59">
        <v>2</v>
      </c>
      <c r="V42" s="59">
        <v>3</v>
      </c>
      <c r="W42" s="59">
        <v>2</v>
      </c>
      <c r="X42" s="59">
        <v>7</v>
      </c>
      <c r="Y42" s="59">
        <v>3</v>
      </c>
      <c r="Z42" s="59"/>
      <c r="AA42" s="59"/>
      <c r="AB42" s="59">
        <v>1</v>
      </c>
      <c r="AC42" s="59"/>
      <c r="AD42" s="59"/>
      <c r="AE42" s="59"/>
      <c r="AF42" s="59"/>
      <c r="AG42" s="59"/>
      <c r="AH42" s="59"/>
      <c r="AI42" s="59"/>
      <c r="AJ42" s="59"/>
      <c r="AK42" s="59">
        <v>17</v>
      </c>
      <c r="AL42" s="59"/>
      <c r="AM42" s="59"/>
      <c r="AN42" s="59"/>
      <c r="AO42" s="59"/>
      <c r="AP42" s="59"/>
      <c r="AQ42" s="59"/>
      <c r="AR42" s="59">
        <v>8</v>
      </c>
      <c r="AS42" s="59">
        <v>4</v>
      </c>
      <c r="AT42" s="59"/>
      <c r="AU42" s="59">
        <v>4</v>
      </c>
      <c r="AV42" s="59"/>
      <c r="AW42" s="59"/>
      <c r="AX42" s="59">
        <v>1</v>
      </c>
      <c r="AY42" s="59">
        <v>2</v>
      </c>
      <c r="AZ42" s="59">
        <v>1</v>
      </c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>
        <v>13</v>
      </c>
      <c r="BM42" s="60"/>
      <c r="BN42" s="111"/>
    </row>
    <row r="43" spans="1:66" ht="12.75" customHeight="1">
      <c r="A43" s="6">
        <v>30</v>
      </c>
      <c r="B43" s="17" t="s">
        <v>33</v>
      </c>
      <c r="C43" s="33" t="s">
        <v>1444</v>
      </c>
      <c r="D43" s="33"/>
      <c r="E43" s="59">
        <v>22</v>
      </c>
      <c r="F43" s="59">
        <v>22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>
        <v>22</v>
      </c>
      <c r="U43" s="59"/>
      <c r="V43" s="59"/>
      <c r="W43" s="59"/>
      <c r="X43" s="59">
        <v>6</v>
      </c>
      <c r="Y43" s="59">
        <v>16</v>
      </c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>
        <v>6</v>
      </c>
      <c r="AS43" s="59">
        <v>4</v>
      </c>
      <c r="AT43" s="59"/>
      <c r="AU43" s="59">
        <v>5</v>
      </c>
      <c r="AV43" s="59"/>
      <c r="AW43" s="59"/>
      <c r="AX43" s="59"/>
      <c r="AY43" s="59">
        <v>1</v>
      </c>
      <c r="AZ43" s="59">
        <v>4</v>
      </c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>
        <v>6</v>
      </c>
      <c r="BM43" s="60"/>
      <c r="BN43" s="111"/>
    </row>
    <row r="44" spans="1:66" ht="12.75" customHeight="1">
      <c r="A44" s="6">
        <v>31</v>
      </c>
      <c r="B44" s="17" t="s">
        <v>34</v>
      </c>
      <c r="C44" s="33" t="s">
        <v>1445</v>
      </c>
      <c r="D44" s="33"/>
      <c r="E44" s="59">
        <v>53</v>
      </c>
      <c r="F44" s="59">
        <v>28</v>
      </c>
      <c r="G44" s="59"/>
      <c r="H44" s="59"/>
      <c r="I44" s="59">
        <v>25</v>
      </c>
      <c r="J44" s="59"/>
      <c r="K44" s="59"/>
      <c r="L44" s="59">
        <v>4</v>
      </c>
      <c r="M44" s="59"/>
      <c r="N44" s="59"/>
      <c r="O44" s="59"/>
      <c r="P44" s="59"/>
      <c r="Q44" s="59"/>
      <c r="R44" s="59">
        <v>21</v>
      </c>
      <c r="S44" s="59"/>
      <c r="T44" s="59">
        <v>3</v>
      </c>
      <c r="U44" s="59">
        <v>2</v>
      </c>
      <c r="V44" s="59">
        <v>1</v>
      </c>
      <c r="W44" s="59"/>
      <c r="X44" s="59"/>
      <c r="Y44" s="59"/>
      <c r="Z44" s="59"/>
      <c r="AA44" s="59"/>
      <c r="AB44" s="59">
        <v>2</v>
      </c>
      <c r="AC44" s="59"/>
      <c r="AD44" s="59">
        <v>1</v>
      </c>
      <c r="AE44" s="59">
        <v>3</v>
      </c>
      <c r="AF44" s="59"/>
      <c r="AG44" s="59"/>
      <c r="AH44" s="59">
        <v>1</v>
      </c>
      <c r="AI44" s="59"/>
      <c r="AJ44" s="59"/>
      <c r="AK44" s="59">
        <v>15</v>
      </c>
      <c r="AL44" s="59">
        <v>3</v>
      </c>
      <c r="AM44" s="59"/>
      <c r="AN44" s="59"/>
      <c r="AO44" s="59"/>
      <c r="AP44" s="59"/>
      <c r="AQ44" s="59"/>
      <c r="AR44" s="59">
        <v>6</v>
      </c>
      <c r="AS44" s="59">
        <v>2</v>
      </c>
      <c r="AT44" s="59"/>
      <c r="AU44" s="59">
        <v>1</v>
      </c>
      <c r="AV44" s="59"/>
      <c r="AW44" s="59">
        <v>1</v>
      </c>
      <c r="AX44" s="59"/>
      <c r="AY44" s="59"/>
      <c r="AZ44" s="59"/>
      <c r="BA44" s="59"/>
      <c r="BB44" s="59"/>
      <c r="BC44" s="59">
        <v>1</v>
      </c>
      <c r="BD44" s="59"/>
      <c r="BE44" s="59"/>
      <c r="BF44" s="59"/>
      <c r="BG44" s="59"/>
      <c r="BH44" s="59"/>
      <c r="BI44" s="59"/>
      <c r="BJ44" s="59"/>
      <c r="BK44" s="59"/>
      <c r="BL44" s="59">
        <v>2</v>
      </c>
      <c r="BM44" s="60"/>
      <c r="BN44" s="111"/>
    </row>
    <row r="45" spans="1:66" ht="12.75" customHeight="1">
      <c r="A45" s="6">
        <v>32</v>
      </c>
      <c r="B45" s="17" t="s">
        <v>35</v>
      </c>
      <c r="C45" s="33" t="s">
        <v>1445</v>
      </c>
      <c r="D45" s="33"/>
      <c r="E45" s="59">
        <v>1</v>
      </c>
      <c r="F45" s="59">
        <v>1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>
        <v>1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25.5" customHeight="1">
      <c r="A46" s="6">
        <v>33</v>
      </c>
      <c r="B46" s="17">
        <v>123</v>
      </c>
      <c r="C46" s="33" t="s">
        <v>1446</v>
      </c>
      <c r="D46" s="33"/>
      <c r="E46" s="59">
        <v>1</v>
      </c>
      <c r="F46" s="59">
        <v>1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>
        <v>1</v>
      </c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50.25" customHeight="1">
      <c r="A47" s="6">
        <v>34</v>
      </c>
      <c r="B47" s="17">
        <v>124</v>
      </c>
      <c r="C47" s="33" t="s">
        <v>1447</v>
      </c>
      <c r="D47" s="33"/>
      <c r="E47" s="59">
        <v>1</v>
      </c>
      <c r="F47" s="59">
        <v>1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>
        <v>1</v>
      </c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>
      <c r="A48" s="6">
        <v>35</v>
      </c>
      <c r="B48" s="17" t="s">
        <v>36</v>
      </c>
      <c r="C48" s="33" t="s">
        <v>1448</v>
      </c>
      <c r="D48" s="33"/>
      <c r="E48" s="59">
        <v>247</v>
      </c>
      <c r="F48" s="59">
        <v>116</v>
      </c>
      <c r="G48" s="59">
        <v>1</v>
      </c>
      <c r="H48" s="59"/>
      <c r="I48" s="59">
        <v>130</v>
      </c>
      <c r="J48" s="59"/>
      <c r="K48" s="59">
        <v>1</v>
      </c>
      <c r="L48" s="59">
        <v>26</v>
      </c>
      <c r="M48" s="59"/>
      <c r="N48" s="59"/>
      <c r="O48" s="59"/>
      <c r="P48" s="59">
        <v>2</v>
      </c>
      <c r="Q48" s="59"/>
      <c r="R48" s="59">
        <v>101</v>
      </c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>
        <v>1</v>
      </c>
      <c r="AF48" s="59"/>
      <c r="AG48" s="59">
        <v>57</v>
      </c>
      <c r="AH48" s="59">
        <v>49</v>
      </c>
      <c r="AI48" s="59"/>
      <c r="AJ48" s="59"/>
      <c r="AK48" s="59">
        <v>1</v>
      </c>
      <c r="AL48" s="59">
        <v>8</v>
      </c>
      <c r="AM48" s="59"/>
      <c r="AN48" s="59"/>
      <c r="AO48" s="59"/>
      <c r="AP48" s="59"/>
      <c r="AQ48" s="59"/>
      <c r="AR48" s="59">
        <v>3</v>
      </c>
      <c r="AS48" s="59">
        <v>5</v>
      </c>
      <c r="AT48" s="59"/>
      <c r="AU48" s="59">
        <v>2</v>
      </c>
      <c r="AV48" s="59"/>
      <c r="AW48" s="59">
        <v>1</v>
      </c>
      <c r="AX48" s="59"/>
      <c r="AY48" s="59">
        <v>1</v>
      </c>
      <c r="AZ48" s="59"/>
      <c r="BA48" s="59"/>
      <c r="BB48" s="59"/>
      <c r="BC48" s="59">
        <v>1</v>
      </c>
      <c r="BD48" s="59"/>
      <c r="BE48" s="59"/>
      <c r="BF48" s="59"/>
      <c r="BG48" s="59"/>
      <c r="BH48" s="59">
        <v>2</v>
      </c>
      <c r="BI48" s="59"/>
      <c r="BJ48" s="59"/>
      <c r="BK48" s="59"/>
      <c r="BL48" s="59"/>
      <c r="BM48" s="60"/>
      <c r="BN48" s="111"/>
    </row>
    <row r="49" spans="1:66" ht="12.75" customHeight="1">
      <c r="A49" s="6">
        <v>36</v>
      </c>
      <c r="B49" s="17" t="s">
        <v>37</v>
      </c>
      <c r="C49" s="33" t="s">
        <v>1448</v>
      </c>
      <c r="D49" s="33"/>
      <c r="E49" s="59">
        <v>94</v>
      </c>
      <c r="F49" s="59">
        <v>42</v>
      </c>
      <c r="G49" s="59"/>
      <c r="H49" s="59"/>
      <c r="I49" s="59">
        <v>52</v>
      </c>
      <c r="J49" s="59"/>
      <c r="K49" s="59">
        <v>2</v>
      </c>
      <c r="L49" s="59">
        <v>12</v>
      </c>
      <c r="M49" s="59"/>
      <c r="N49" s="59"/>
      <c r="O49" s="59"/>
      <c r="P49" s="59">
        <v>1</v>
      </c>
      <c r="Q49" s="59">
        <v>1</v>
      </c>
      <c r="R49" s="59">
        <v>36</v>
      </c>
      <c r="S49" s="59"/>
      <c r="T49" s="59"/>
      <c r="U49" s="59"/>
      <c r="V49" s="59"/>
      <c r="W49" s="59"/>
      <c r="X49" s="59"/>
      <c r="Y49" s="59"/>
      <c r="Z49" s="59"/>
      <c r="AA49" s="59"/>
      <c r="AB49" s="59">
        <v>1</v>
      </c>
      <c r="AC49" s="59"/>
      <c r="AD49" s="59">
        <v>2</v>
      </c>
      <c r="AE49" s="59">
        <v>1</v>
      </c>
      <c r="AF49" s="59"/>
      <c r="AG49" s="59">
        <v>14</v>
      </c>
      <c r="AH49" s="59">
        <v>18</v>
      </c>
      <c r="AI49" s="59"/>
      <c r="AJ49" s="59"/>
      <c r="AK49" s="59">
        <v>4</v>
      </c>
      <c r="AL49" s="59">
        <v>2</v>
      </c>
      <c r="AM49" s="59"/>
      <c r="AN49" s="59"/>
      <c r="AO49" s="59"/>
      <c r="AP49" s="59"/>
      <c r="AQ49" s="59"/>
      <c r="AR49" s="59">
        <v>1</v>
      </c>
      <c r="AS49" s="59">
        <v>1</v>
      </c>
      <c r="AT49" s="59"/>
      <c r="AU49" s="59">
        <v>1</v>
      </c>
      <c r="AV49" s="59">
        <v>1</v>
      </c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>
      <c r="A50" s="6">
        <v>37</v>
      </c>
      <c r="B50" s="17" t="s">
        <v>38</v>
      </c>
      <c r="C50" s="33" t="s">
        <v>1449</v>
      </c>
      <c r="D50" s="33"/>
      <c r="E50" s="59">
        <v>48</v>
      </c>
      <c r="F50" s="59">
        <v>11</v>
      </c>
      <c r="G50" s="59"/>
      <c r="H50" s="59"/>
      <c r="I50" s="59">
        <v>37</v>
      </c>
      <c r="J50" s="59"/>
      <c r="K50" s="59"/>
      <c r="L50" s="59">
        <v>6</v>
      </c>
      <c r="M50" s="59"/>
      <c r="N50" s="59"/>
      <c r="O50" s="59"/>
      <c r="P50" s="59"/>
      <c r="Q50" s="59"/>
      <c r="R50" s="59">
        <v>31</v>
      </c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>
        <v>8</v>
      </c>
      <c r="AH50" s="59">
        <v>3</v>
      </c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>
      <c r="A51" s="6">
        <v>38</v>
      </c>
      <c r="B51" s="17" t="s">
        <v>39</v>
      </c>
      <c r="C51" s="33" t="s">
        <v>1449</v>
      </c>
      <c r="D51" s="33"/>
      <c r="E51" s="59">
        <v>2</v>
      </c>
      <c r="F51" s="59">
        <v>2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>
        <v>2</v>
      </c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12.75" customHeight="1">
      <c r="A52" s="6">
        <v>39</v>
      </c>
      <c r="B52" s="17" t="s">
        <v>40</v>
      </c>
      <c r="C52" s="33" t="s">
        <v>1450</v>
      </c>
      <c r="D52" s="33"/>
      <c r="E52" s="59">
        <v>1</v>
      </c>
      <c r="F52" s="59">
        <v>1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>
        <v>1</v>
      </c>
      <c r="U52" s="59"/>
      <c r="V52" s="59"/>
      <c r="W52" s="59"/>
      <c r="X52" s="59">
        <v>1</v>
      </c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 hidden="1">
      <c r="A53" s="6">
        <v>40</v>
      </c>
      <c r="B53" s="17" t="s">
        <v>41</v>
      </c>
      <c r="C53" s="33" t="s">
        <v>1450</v>
      </c>
      <c r="D53" s="3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42</v>
      </c>
      <c r="C54" s="33" t="s">
        <v>1450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43</v>
      </c>
      <c r="C55" s="33" t="s">
        <v>1450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22.5" customHeight="1">
      <c r="A56" s="6">
        <v>43</v>
      </c>
      <c r="B56" s="17">
        <v>128</v>
      </c>
      <c r="C56" s="33" t="s">
        <v>1451</v>
      </c>
      <c r="D56" s="33"/>
      <c r="E56" s="59">
        <v>19</v>
      </c>
      <c r="F56" s="59">
        <v>13</v>
      </c>
      <c r="G56" s="59"/>
      <c r="H56" s="59"/>
      <c r="I56" s="59">
        <v>6</v>
      </c>
      <c r="J56" s="59"/>
      <c r="K56" s="59">
        <v>2</v>
      </c>
      <c r="L56" s="59">
        <v>4</v>
      </c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>
        <v>1</v>
      </c>
      <c r="AC56" s="59"/>
      <c r="AD56" s="59"/>
      <c r="AE56" s="59"/>
      <c r="AF56" s="59"/>
      <c r="AG56" s="59">
        <v>6</v>
      </c>
      <c r="AH56" s="59">
        <v>1</v>
      </c>
      <c r="AI56" s="59"/>
      <c r="AJ56" s="59"/>
      <c r="AK56" s="59">
        <v>4</v>
      </c>
      <c r="AL56" s="59">
        <v>1</v>
      </c>
      <c r="AM56" s="59"/>
      <c r="AN56" s="59"/>
      <c r="AO56" s="59"/>
      <c r="AP56" s="59"/>
      <c r="AQ56" s="59"/>
      <c r="AR56" s="59"/>
      <c r="AS56" s="59">
        <v>2</v>
      </c>
      <c r="AT56" s="59"/>
      <c r="AU56" s="59"/>
      <c r="AV56" s="59"/>
      <c r="AW56" s="59"/>
      <c r="AX56" s="59"/>
      <c r="AY56" s="59"/>
      <c r="AZ56" s="59"/>
      <c r="BA56" s="59"/>
      <c r="BB56" s="59"/>
      <c r="BC56" s="59">
        <v>1</v>
      </c>
      <c r="BD56" s="59"/>
      <c r="BE56" s="59"/>
      <c r="BF56" s="59"/>
      <c r="BG56" s="59"/>
      <c r="BH56" s="59"/>
      <c r="BI56" s="59">
        <v>1</v>
      </c>
      <c r="BJ56" s="59"/>
      <c r="BK56" s="59"/>
      <c r="BL56" s="59">
        <v>1</v>
      </c>
      <c r="BM56" s="60"/>
      <c r="BN56" s="111"/>
    </row>
    <row r="57" spans="1:66" ht="12.75" customHeight="1">
      <c r="A57" s="6">
        <v>44</v>
      </c>
      <c r="B57" s="17" t="s">
        <v>44</v>
      </c>
      <c r="C57" s="33" t="s">
        <v>1452</v>
      </c>
      <c r="D57" s="33"/>
      <c r="E57" s="59">
        <v>12</v>
      </c>
      <c r="F57" s="59">
        <v>5</v>
      </c>
      <c r="G57" s="59"/>
      <c r="H57" s="59"/>
      <c r="I57" s="59">
        <v>7</v>
      </c>
      <c r="J57" s="59"/>
      <c r="K57" s="59"/>
      <c r="L57" s="59">
        <v>3</v>
      </c>
      <c r="M57" s="59"/>
      <c r="N57" s="59"/>
      <c r="O57" s="59"/>
      <c r="P57" s="59"/>
      <c r="Q57" s="59"/>
      <c r="R57" s="59">
        <v>4</v>
      </c>
      <c r="S57" s="59"/>
      <c r="T57" s="59">
        <v>1</v>
      </c>
      <c r="U57" s="59"/>
      <c r="V57" s="59">
        <v>1</v>
      </c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>
        <v>2</v>
      </c>
      <c r="AI57" s="59"/>
      <c r="AJ57" s="59"/>
      <c r="AK57" s="59">
        <v>2</v>
      </c>
      <c r="AL57" s="59"/>
      <c r="AM57" s="59"/>
      <c r="AN57" s="59"/>
      <c r="AO57" s="59"/>
      <c r="AP57" s="59"/>
      <c r="AQ57" s="59"/>
      <c r="AR57" s="59">
        <v>2</v>
      </c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>
        <v>2</v>
      </c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1452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1453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1453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 t="s">
        <v>48</v>
      </c>
      <c r="C61" s="33" t="s">
        <v>1453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49</v>
      </c>
      <c r="C62" s="33" t="s">
        <v>1453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50</v>
      </c>
      <c r="C63" s="33" t="s">
        <v>1454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51</v>
      </c>
      <c r="C64" s="33" t="s">
        <v>1454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>
        <v>132</v>
      </c>
      <c r="C65" s="33" t="s">
        <v>1455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1456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 hidden="1">
      <c r="A67" s="6">
        <v>54</v>
      </c>
      <c r="B67" s="17" t="s">
        <v>53</v>
      </c>
      <c r="C67" s="33" t="s">
        <v>1456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1456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 hidden="1">
      <c r="A69" s="6">
        <v>56</v>
      </c>
      <c r="B69" s="17" t="s">
        <v>55</v>
      </c>
      <c r="C69" s="33" t="s">
        <v>1457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1457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1458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1458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1458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1459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 t="s">
        <v>61</v>
      </c>
      <c r="C75" s="33" t="s">
        <v>1459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62</v>
      </c>
      <c r="C76" s="33" t="s">
        <v>1459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63</v>
      </c>
      <c r="C77" s="33" t="s">
        <v>1460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64</v>
      </c>
      <c r="C78" s="33" t="s">
        <v>1460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>
        <v>138</v>
      </c>
      <c r="C79" s="33" t="s">
        <v>1461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 t="s">
        <v>65</v>
      </c>
      <c r="C80" s="33" t="s">
        <v>1462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66</v>
      </c>
      <c r="C81" s="33" t="s">
        <v>1462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25.5" customHeight="1">
      <c r="A82" s="6">
        <v>69</v>
      </c>
      <c r="B82" s="17" t="s">
        <v>67</v>
      </c>
      <c r="C82" s="33" t="s">
        <v>1463</v>
      </c>
      <c r="D82" s="33"/>
      <c r="E82" s="59">
        <v>1</v>
      </c>
      <c r="F82" s="59"/>
      <c r="G82" s="59"/>
      <c r="H82" s="59"/>
      <c r="I82" s="59">
        <v>1</v>
      </c>
      <c r="J82" s="59"/>
      <c r="K82" s="59"/>
      <c r="L82" s="59">
        <v>1</v>
      </c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25.5" customHeight="1">
      <c r="A83" s="6">
        <v>70</v>
      </c>
      <c r="B83" s="17" t="s">
        <v>68</v>
      </c>
      <c r="C83" s="33" t="s">
        <v>1463</v>
      </c>
      <c r="D83" s="33"/>
      <c r="E83" s="59">
        <v>1</v>
      </c>
      <c r="F83" s="59">
        <v>1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>
        <v>1</v>
      </c>
      <c r="U83" s="59"/>
      <c r="V83" s="59"/>
      <c r="W83" s="59">
        <v>1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>
        <v>1</v>
      </c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>
        <v>141</v>
      </c>
      <c r="C84" s="33" t="s">
        <v>1464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1465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1465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1466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1466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1466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1466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 t="s">
        <v>75</v>
      </c>
      <c r="C91" s="33" t="s">
        <v>1466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12.75" customHeight="1" hidden="1">
      <c r="A92" s="6">
        <v>79</v>
      </c>
      <c r="B92" s="17" t="s">
        <v>76</v>
      </c>
      <c r="C92" s="33" t="s">
        <v>1467</v>
      </c>
      <c r="D92" s="33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60"/>
      <c r="BN92" s="111"/>
    </row>
    <row r="93" spans="1:66" ht="12.75" customHeight="1" hidden="1">
      <c r="A93" s="6">
        <v>80</v>
      </c>
      <c r="B93" s="17" t="s">
        <v>77</v>
      </c>
      <c r="C93" s="33" t="s">
        <v>1467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78</v>
      </c>
      <c r="C94" s="33" t="s">
        <v>1467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>
        <v>145</v>
      </c>
      <c r="C95" s="33" t="s">
        <v>1468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25.5" customHeight="1">
      <c r="A96" s="6">
        <v>83</v>
      </c>
      <c r="B96" s="17" t="s">
        <v>79</v>
      </c>
      <c r="C96" s="33" t="s">
        <v>1469</v>
      </c>
      <c r="D96" s="33"/>
      <c r="E96" s="60">
        <f aca="true" t="shared" si="4" ref="E96:AJ96">SUM(E97:E113)</f>
        <v>5</v>
      </c>
      <c r="F96" s="60">
        <f t="shared" si="4"/>
        <v>5</v>
      </c>
      <c r="G96" s="60">
        <f t="shared" si="4"/>
        <v>0</v>
      </c>
      <c r="H96" s="60">
        <f t="shared" si="4"/>
        <v>0</v>
      </c>
      <c r="I96" s="60">
        <f t="shared" si="4"/>
        <v>0</v>
      </c>
      <c r="J96" s="60">
        <f t="shared" si="4"/>
        <v>0</v>
      </c>
      <c r="K96" s="60">
        <f t="shared" si="4"/>
        <v>0</v>
      </c>
      <c r="L96" s="60">
        <f t="shared" si="4"/>
        <v>0</v>
      </c>
      <c r="M96" s="60">
        <f t="shared" si="4"/>
        <v>0</v>
      </c>
      <c r="N96" s="60">
        <f t="shared" si="4"/>
        <v>0</v>
      </c>
      <c r="O96" s="60">
        <f t="shared" si="4"/>
        <v>0</v>
      </c>
      <c r="P96" s="60">
        <f t="shared" si="4"/>
        <v>0</v>
      </c>
      <c r="Q96" s="60">
        <f t="shared" si="4"/>
        <v>0</v>
      </c>
      <c r="R96" s="60">
        <f t="shared" si="4"/>
        <v>0</v>
      </c>
      <c r="S96" s="60">
        <f t="shared" si="4"/>
        <v>0</v>
      </c>
      <c r="T96" s="60">
        <f t="shared" si="4"/>
        <v>1</v>
      </c>
      <c r="U96" s="60">
        <f t="shared" si="4"/>
        <v>0</v>
      </c>
      <c r="V96" s="60">
        <f t="shared" si="4"/>
        <v>0</v>
      </c>
      <c r="W96" s="60">
        <f t="shared" si="4"/>
        <v>0</v>
      </c>
      <c r="X96" s="60">
        <f t="shared" si="4"/>
        <v>1</v>
      </c>
      <c r="Y96" s="60">
        <f t="shared" si="4"/>
        <v>0</v>
      </c>
      <c r="Z96" s="60">
        <f t="shared" si="4"/>
        <v>0</v>
      </c>
      <c r="AA96" s="60">
        <f t="shared" si="4"/>
        <v>0</v>
      </c>
      <c r="AB96" s="60">
        <f t="shared" si="4"/>
        <v>0</v>
      </c>
      <c r="AC96" s="60">
        <f t="shared" si="4"/>
        <v>0</v>
      </c>
      <c r="AD96" s="60">
        <f t="shared" si="4"/>
        <v>0</v>
      </c>
      <c r="AE96" s="60">
        <f t="shared" si="4"/>
        <v>0</v>
      </c>
      <c r="AF96" s="60">
        <f t="shared" si="4"/>
        <v>0</v>
      </c>
      <c r="AG96" s="60">
        <f t="shared" si="4"/>
        <v>0</v>
      </c>
      <c r="AH96" s="60">
        <f t="shared" si="4"/>
        <v>0</v>
      </c>
      <c r="AI96" s="60">
        <f t="shared" si="4"/>
        <v>0</v>
      </c>
      <c r="AJ96" s="60">
        <f t="shared" si="4"/>
        <v>0</v>
      </c>
      <c r="AK96" s="60">
        <f aca="true" t="shared" si="5" ref="AK96:BP96">SUM(AK97:AK113)</f>
        <v>4</v>
      </c>
      <c r="AL96" s="60">
        <f t="shared" si="5"/>
        <v>0</v>
      </c>
      <c r="AM96" s="60">
        <f t="shared" si="5"/>
        <v>0</v>
      </c>
      <c r="AN96" s="60">
        <f t="shared" si="5"/>
        <v>0</v>
      </c>
      <c r="AO96" s="60">
        <f t="shared" si="5"/>
        <v>0</v>
      </c>
      <c r="AP96" s="60">
        <f t="shared" si="5"/>
        <v>0</v>
      </c>
      <c r="AQ96" s="60">
        <f t="shared" si="5"/>
        <v>0</v>
      </c>
      <c r="AR96" s="60">
        <f t="shared" si="5"/>
        <v>4</v>
      </c>
      <c r="AS96" s="60">
        <f t="shared" si="5"/>
        <v>0</v>
      </c>
      <c r="AT96" s="60">
        <f t="shared" si="5"/>
        <v>0</v>
      </c>
      <c r="AU96" s="60">
        <f t="shared" si="5"/>
        <v>0</v>
      </c>
      <c r="AV96" s="60">
        <f t="shared" si="5"/>
        <v>0</v>
      </c>
      <c r="AW96" s="60">
        <f t="shared" si="5"/>
        <v>0</v>
      </c>
      <c r="AX96" s="60">
        <f t="shared" si="5"/>
        <v>0</v>
      </c>
      <c r="AY96" s="60">
        <f t="shared" si="5"/>
        <v>0</v>
      </c>
      <c r="AZ96" s="60">
        <f t="shared" si="5"/>
        <v>0</v>
      </c>
      <c r="BA96" s="60">
        <f t="shared" si="5"/>
        <v>0</v>
      </c>
      <c r="BB96" s="60">
        <f t="shared" si="5"/>
        <v>0</v>
      </c>
      <c r="BC96" s="60">
        <f t="shared" si="5"/>
        <v>0</v>
      </c>
      <c r="BD96" s="60">
        <f t="shared" si="5"/>
        <v>0</v>
      </c>
      <c r="BE96" s="60">
        <f t="shared" si="5"/>
        <v>0</v>
      </c>
      <c r="BF96" s="60">
        <f t="shared" si="5"/>
        <v>0</v>
      </c>
      <c r="BG96" s="60">
        <f t="shared" si="5"/>
        <v>0</v>
      </c>
      <c r="BH96" s="60">
        <f t="shared" si="5"/>
        <v>0</v>
      </c>
      <c r="BI96" s="60">
        <f t="shared" si="5"/>
        <v>0</v>
      </c>
      <c r="BJ96" s="60">
        <f t="shared" si="5"/>
        <v>0</v>
      </c>
      <c r="BK96" s="60">
        <f t="shared" si="5"/>
        <v>0</v>
      </c>
      <c r="BL96" s="60">
        <f t="shared" si="5"/>
        <v>0</v>
      </c>
      <c r="BM96" s="60">
        <f t="shared" si="5"/>
        <v>0</v>
      </c>
      <c r="BN96" s="111"/>
    </row>
    <row r="97" spans="1:66" ht="12.75" customHeight="1" hidden="1">
      <c r="A97" s="6">
        <v>84</v>
      </c>
      <c r="B97" s="17" t="s">
        <v>80</v>
      </c>
      <c r="C97" s="33" t="s">
        <v>1470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 t="s">
        <v>81</v>
      </c>
      <c r="C98" s="33" t="s">
        <v>1470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82</v>
      </c>
      <c r="C99" s="33" t="s">
        <v>1470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83</v>
      </c>
      <c r="C100" s="33" t="s">
        <v>1471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84</v>
      </c>
      <c r="C101" s="33" t="s">
        <v>1471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>
        <v>148</v>
      </c>
      <c r="C102" s="33" t="s">
        <v>1472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1473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25.5" customHeight="1">
      <c r="A104" s="6">
        <v>91</v>
      </c>
      <c r="B104" s="17" t="s">
        <v>86</v>
      </c>
      <c r="C104" s="33" t="s">
        <v>1473</v>
      </c>
      <c r="D104" s="33"/>
      <c r="E104" s="59">
        <v>5</v>
      </c>
      <c r="F104" s="59">
        <v>5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>
        <v>1</v>
      </c>
      <c r="U104" s="59"/>
      <c r="V104" s="59"/>
      <c r="W104" s="59"/>
      <c r="X104" s="59">
        <v>1</v>
      </c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>
        <v>4</v>
      </c>
      <c r="AL104" s="59"/>
      <c r="AM104" s="59"/>
      <c r="AN104" s="59"/>
      <c r="AO104" s="59"/>
      <c r="AP104" s="59"/>
      <c r="AQ104" s="59"/>
      <c r="AR104" s="59">
        <v>4</v>
      </c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customHeight="1" hidden="1">
      <c r="A105" s="6">
        <v>92</v>
      </c>
      <c r="B105" s="17" t="s">
        <v>87</v>
      </c>
      <c r="C105" s="33" t="s">
        <v>1473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1474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1474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1474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1475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12.75" customHeight="1" hidden="1">
      <c r="A110" s="6">
        <v>97</v>
      </c>
      <c r="B110" s="17" t="s">
        <v>92</v>
      </c>
      <c r="C110" s="33" t="s">
        <v>1475</v>
      </c>
      <c r="D110" s="33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111"/>
    </row>
    <row r="111" spans="1:66" ht="12.75" customHeight="1" hidden="1">
      <c r="A111" s="6">
        <v>98</v>
      </c>
      <c r="B111" s="17" t="s">
        <v>93</v>
      </c>
      <c r="C111" s="33" t="s">
        <v>1475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 hidden="1">
      <c r="A112" s="6">
        <v>99</v>
      </c>
      <c r="B112" s="17" t="s">
        <v>94</v>
      </c>
      <c r="C112" s="33" t="s">
        <v>1476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 hidden="1">
      <c r="A113" s="6">
        <v>100</v>
      </c>
      <c r="B113" s="17" t="s">
        <v>95</v>
      </c>
      <c r="C113" s="33" t="s">
        <v>1476</v>
      </c>
      <c r="D113" s="3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25.5" customHeight="1">
      <c r="A114" s="6">
        <v>101</v>
      </c>
      <c r="B114" s="17" t="s">
        <v>96</v>
      </c>
      <c r="C114" s="33" t="s">
        <v>1477</v>
      </c>
      <c r="D114" s="33"/>
      <c r="E114" s="60">
        <f aca="true" t="shared" si="6" ref="E114:AJ114">SUM(E115:E127)</f>
        <v>21</v>
      </c>
      <c r="F114" s="60">
        <f t="shared" si="6"/>
        <v>20</v>
      </c>
      <c r="G114" s="60">
        <f t="shared" si="6"/>
        <v>0</v>
      </c>
      <c r="H114" s="60">
        <f t="shared" si="6"/>
        <v>0</v>
      </c>
      <c r="I114" s="60">
        <f t="shared" si="6"/>
        <v>1</v>
      </c>
      <c r="J114" s="60">
        <f t="shared" si="6"/>
        <v>0</v>
      </c>
      <c r="K114" s="60">
        <f t="shared" si="6"/>
        <v>0</v>
      </c>
      <c r="L114" s="60">
        <f t="shared" si="6"/>
        <v>0</v>
      </c>
      <c r="M114" s="60">
        <f t="shared" si="6"/>
        <v>0</v>
      </c>
      <c r="N114" s="60">
        <f t="shared" si="6"/>
        <v>0</v>
      </c>
      <c r="O114" s="60">
        <f t="shared" si="6"/>
        <v>0</v>
      </c>
      <c r="P114" s="60">
        <f t="shared" si="6"/>
        <v>0</v>
      </c>
      <c r="Q114" s="60">
        <f t="shared" si="6"/>
        <v>0</v>
      </c>
      <c r="R114" s="60">
        <f t="shared" si="6"/>
        <v>1</v>
      </c>
      <c r="S114" s="60">
        <f t="shared" si="6"/>
        <v>0</v>
      </c>
      <c r="T114" s="60">
        <f t="shared" si="6"/>
        <v>11</v>
      </c>
      <c r="U114" s="60">
        <f t="shared" si="6"/>
        <v>0</v>
      </c>
      <c r="V114" s="60">
        <f t="shared" si="6"/>
        <v>1</v>
      </c>
      <c r="W114" s="60">
        <f t="shared" si="6"/>
        <v>0</v>
      </c>
      <c r="X114" s="60">
        <f t="shared" si="6"/>
        <v>2</v>
      </c>
      <c r="Y114" s="60">
        <f t="shared" si="6"/>
        <v>8</v>
      </c>
      <c r="Z114" s="60">
        <f t="shared" si="6"/>
        <v>0</v>
      </c>
      <c r="AA114" s="60">
        <f t="shared" si="6"/>
        <v>0</v>
      </c>
      <c r="AB114" s="60">
        <f t="shared" si="6"/>
        <v>3</v>
      </c>
      <c r="AC114" s="60">
        <f t="shared" si="6"/>
        <v>0</v>
      </c>
      <c r="AD114" s="60">
        <f t="shared" si="6"/>
        <v>1</v>
      </c>
      <c r="AE114" s="60">
        <f t="shared" si="6"/>
        <v>0</v>
      </c>
      <c r="AF114" s="60">
        <f t="shared" si="6"/>
        <v>0</v>
      </c>
      <c r="AG114" s="60">
        <f t="shared" si="6"/>
        <v>0</v>
      </c>
      <c r="AH114" s="60">
        <f t="shared" si="6"/>
        <v>0</v>
      </c>
      <c r="AI114" s="60">
        <f t="shared" si="6"/>
        <v>0</v>
      </c>
      <c r="AJ114" s="60">
        <f t="shared" si="6"/>
        <v>0</v>
      </c>
      <c r="AK114" s="60">
        <f aca="true" t="shared" si="7" ref="AK114:BP114">SUM(AK115:AK127)</f>
        <v>5</v>
      </c>
      <c r="AL114" s="60">
        <f t="shared" si="7"/>
        <v>0</v>
      </c>
      <c r="AM114" s="60">
        <f t="shared" si="7"/>
        <v>0</v>
      </c>
      <c r="AN114" s="60">
        <f t="shared" si="7"/>
        <v>0</v>
      </c>
      <c r="AO114" s="60">
        <f t="shared" si="7"/>
        <v>0</v>
      </c>
      <c r="AP114" s="60">
        <f t="shared" si="7"/>
        <v>0</v>
      </c>
      <c r="AQ114" s="60">
        <f t="shared" si="7"/>
        <v>0</v>
      </c>
      <c r="AR114" s="60">
        <f t="shared" si="7"/>
        <v>7</v>
      </c>
      <c r="AS114" s="60">
        <f t="shared" si="7"/>
        <v>2</v>
      </c>
      <c r="AT114" s="60">
        <f t="shared" si="7"/>
        <v>0</v>
      </c>
      <c r="AU114" s="60">
        <f t="shared" si="7"/>
        <v>1</v>
      </c>
      <c r="AV114" s="60">
        <f t="shared" si="7"/>
        <v>0</v>
      </c>
      <c r="AW114" s="60">
        <f t="shared" si="7"/>
        <v>0</v>
      </c>
      <c r="AX114" s="60">
        <f t="shared" si="7"/>
        <v>0</v>
      </c>
      <c r="AY114" s="60">
        <f t="shared" si="7"/>
        <v>0</v>
      </c>
      <c r="AZ114" s="60">
        <f t="shared" si="7"/>
        <v>1</v>
      </c>
      <c r="BA114" s="60">
        <f t="shared" si="7"/>
        <v>0</v>
      </c>
      <c r="BB114" s="60">
        <f t="shared" si="7"/>
        <v>0</v>
      </c>
      <c r="BC114" s="60">
        <f t="shared" si="7"/>
        <v>2</v>
      </c>
      <c r="BD114" s="60">
        <f t="shared" si="7"/>
        <v>0</v>
      </c>
      <c r="BE114" s="60">
        <f t="shared" si="7"/>
        <v>0</v>
      </c>
      <c r="BF114" s="60">
        <f t="shared" si="7"/>
        <v>0</v>
      </c>
      <c r="BG114" s="60">
        <f t="shared" si="7"/>
        <v>0</v>
      </c>
      <c r="BH114" s="60">
        <f t="shared" si="7"/>
        <v>0</v>
      </c>
      <c r="BI114" s="60">
        <f t="shared" si="7"/>
        <v>0</v>
      </c>
      <c r="BJ114" s="60">
        <f t="shared" si="7"/>
        <v>0</v>
      </c>
      <c r="BK114" s="60">
        <f t="shared" si="7"/>
        <v>0</v>
      </c>
      <c r="BL114" s="60">
        <f t="shared" si="7"/>
        <v>6</v>
      </c>
      <c r="BM114" s="60">
        <f t="shared" si="7"/>
        <v>0</v>
      </c>
      <c r="BN114" s="111"/>
    </row>
    <row r="115" spans="1:66" ht="12.75" customHeight="1">
      <c r="A115" s="6">
        <v>102</v>
      </c>
      <c r="B115" s="17" t="s">
        <v>97</v>
      </c>
      <c r="C115" s="33" t="s">
        <v>1478</v>
      </c>
      <c r="D115" s="33"/>
      <c r="E115" s="59">
        <v>7</v>
      </c>
      <c r="F115" s="59">
        <v>6</v>
      </c>
      <c r="G115" s="59"/>
      <c r="H115" s="59"/>
      <c r="I115" s="59">
        <v>1</v>
      </c>
      <c r="J115" s="59"/>
      <c r="K115" s="59"/>
      <c r="L115" s="59"/>
      <c r="M115" s="59"/>
      <c r="N115" s="59"/>
      <c r="O115" s="59"/>
      <c r="P115" s="59"/>
      <c r="Q115" s="59"/>
      <c r="R115" s="59">
        <v>1</v>
      </c>
      <c r="S115" s="59"/>
      <c r="T115" s="59">
        <v>1</v>
      </c>
      <c r="U115" s="59"/>
      <c r="V115" s="59">
        <v>1</v>
      </c>
      <c r="W115" s="59"/>
      <c r="X115" s="59"/>
      <c r="Y115" s="59"/>
      <c r="Z115" s="59"/>
      <c r="AA115" s="59"/>
      <c r="AB115" s="59">
        <v>1</v>
      </c>
      <c r="AC115" s="59"/>
      <c r="AD115" s="59">
        <v>1</v>
      </c>
      <c r="AE115" s="59"/>
      <c r="AF115" s="59"/>
      <c r="AG115" s="59"/>
      <c r="AH115" s="59"/>
      <c r="AI115" s="59"/>
      <c r="AJ115" s="59"/>
      <c r="AK115" s="59">
        <v>3</v>
      </c>
      <c r="AL115" s="59"/>
      <c r="AM115" s="59"/>
      <c r="AN115" s="59"/>
      <c r="AO115" s="59"/>
      <c r="AP115" s="59"/>
      <c r="AQ115" s="59"/>
      <c r="AR115" s="59">
        <v>1</v>
      </c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>
        <v>3</v>
      </c>
      <c r="BM115" s="60"/>
      <c r="BN115" s="111"/>
    </row>
    <row r="116" spans="1:66" ht="12.75" customHeight="1" hidden="1">
      <c r="A116" s="6">
        <v>103</v>
      </c>
      <c r="B116" s="17" t="s">
        <v>98</v>
      </c>
      <c r="C116" s="33" t="s">
        <v>1478</v>
      </c>
      <c r="D116" s="3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12.75" customHeight="1">
      <c r="A117" s="6">
        <v>104</v>
      </c>
      <c r="B117" s="17" t="s">
        <v>99</v>
      </c>
      <c r="C117" s="33" t="s">
        <v>1478</v>
      </c>
      <c r="D117" s="33"/>
      <c r="E117" s="59">
        <v>8</v>
      </c>
      <c r="F117" s="59">
        <v>8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>
        <v>8</v>
      </c>
      <c r="U117" s="59"/>
      <c r="V117" s="59"/>
      <c r="W117" s="59"/>
      <c r="X117" s="59">
        <v>2</v>
      </c>
      <c r="Y117" s="59">
        <v>6</v>
      </c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>
        <v>3</v>
      </c>
      <c r="AS117" s="59">
        <v>1</v>
      </c>
      <c r="AT117" s="59"/>
      <c r="AU117" s="59">
        <v>1</v>
      </c>
      <c r="AV117" s="59"/>
      <c r="AW117" s="59"/>
      <c r="AX117" s="59"/>
      <c r="AY117" s="59"/>
      <c r="AZ117" s="59">
        <v>1</v>
      </c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>
        <v>2</v>
      </c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1478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25.5" customHeight="1">
      <c r="A119" s="6">
        <v>106</v>
      </c>
      <c r="B119" s="17" t="s">
        <v>101</v>
      </c>
      <c r="C119" s="33" t="s">
        <v>1479</v>
      </c>
      <c r="D119" s="33"/>
      <c r="E119" s="59">
        <v>2</v>
      </c>
      <c r="F119" s="59">
        <v>2</v>
      </c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>
        <v>2</v>
      </c>
      <c r="AL119" s="59"/>
      <c r="AM119" s="59"/>
      <c r="AN119" s="59"/>
      <c r="AO119" s="59"/>
      <c r="AP119" s="59"/>
      <c r="AQ119" s="59"/>
      <c r="AR119" s="59">
        <v>1</v>
      </c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customHeight="1" hidden="1">
      <c r="A120" s="6">
        <v>107</v>
      </c>
      <c r="B120" s="17" t="s">
        <v>102</v>
      </c>
      <c r="C120" s="33" t="s">
        <v>1479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25.5" customHeight="1">
      <c r="A121" s="6">
        <v>108</v>
      </c>
      <c r="B121" s="17" t="s">
        <v>103</v>
      </c>
      <c r="C121" s="33" t="s">
        <v>1479</v>
      </c>
      <c r="D121" s="33"/>
      <c r="E121" s="59">
        <v>1</v>
      </c>
      <c r="F121" s="59">
        <v>1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>
        <v>1</v>
      </c>
      <c r="U121" s="59"/>
      <c r="V121" s="59"/>
      <c r="W121" s="59"/>
      <c r="X121" s="59"/>
      <c r="Y121" s="59">
        <v>1</v>
      </c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>
        <v>1</v>
      </c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1480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 hidden="1">
      <c r="A123" s="6">
        <v>110</v>
      </c>
      <c r="B123" s="17" t="s">
        <v>105</v>
      </c>
      <c r="C123" s="33" t="s">
        <v>1480</v>
      </c>
      <c r="D123" s="3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25.5" customHeight="1">
      <c r="A124" s="6">
        <v>111</v>
      </c>
      <c r="B124" s="17" t="s">
        <v>106</v>
      </c>
      <c r="C124" s="33" t="s">
        <v>1481</v>
      </c>
      <c r="D124" s="33"/>
      <c r="E124" s="59">
        <v>1</v>
      </c>
      <c r="F124" s="59">
        <v>1</v>
      </c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>
        <v>1</v>
      </c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60"/>
      <c r="BN124" s="111"/>
    </row>
    <row r="125" spans="1:66" ht="12.75" customHeight="1" hidden="1">
      <c r="A125" s="6">
        <v>112</v>
      </c>
      <c r="B125" s="17" t="s">
        <v>107</v>
      </c>
      <c r="C125" s="33" t="s">
        <v>1481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1482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>
      <c r="A127" s="6">
        <v>114</v>
      </c>
      <c r="B127" s="17" t="s">
        <v>109</v>
      </c>
      <c r="C127" s="33" t="s">
        <v>1482</v>
      </c>
      <c r="D127" s="33"/>
      <c r="E127" s="59">
        <v>2</v>
      </c>
      <c r="F127" s="59">
        <v>2</v>
      </c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>
        <v>1</v>
      </c>
      <c r="U127" s="59"/>
      <c r="V127" s="59"/>
      <c r="W127" s="59"/>
      <c r="X127" s="59"/>
      <c r="Y127" s="59">
        <v>1</v>
      </c>
      <c r="Z127" s="59"/>
      <c r="AA127" s="59"/>
      <c r="AB127" s="59">
        <v>1</v>
      </c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>
        <v>1</v>
      </c>
      <c r="AS127" s="59">
        <v>1</v>
      </c>
      <c r="AT127" s="59"/>
      <c r="AU127" s="59"/>
      <c r="AV127" s="59"/>
      <c r="AW127" s="59"/>
      <c r="AX127" s="59"/>
      <c r="AY127" s="59"/>
      <c r="AZ127" s="59"/>
      <c r="BA127" s="59"/>
      <c r="BB127" s="59"/>
      <c r="BC127" s="59">
        <v>2</v>
      </c>
      <c r="BD127" s="59"/>
      <c r="BE127" s="59"/>
      <c r="BF127" s="59"/>
      <c r="BG127" s="59"/>
      <c r="BH127" s="59"/>
      <c r="BI127" s="59"/>
      <c r="BJ127" s="59"/>
      <c r="BK127" s="59"/>
      <c r="BL127" s="59">
        <v>1</v>
      </c>
      <c r="BM127" s="60"/>
      <c r="BN127" s="111"/>
    </row>
    <row r="128" spans="1:66" ht="33.75" customHeight="1">
      <c r="A128" s="6">
        <v>115</v>
      </c>
      <c r="B128" s="17" t="s">
        <v>110</v>
      </c>
      <c r="C128" s="33" t="s">
        <v>1483</v>
      </c>
      <c r="D128" s="33"/>
      <c r="E128" s="60">
        <f aca="true" t="shared" si="8" ref="E128:AJ128">SUM(E129:E200)</f>
        <v>120</v>
      </c>
      <c r="F128" s="60">
        <f t="shared" si="8"/>
        <v>99</v>
      </c>
      <c r="G128" s="60">
        <f t="shared" si="8"/>
        <v>0</v>
      </c>
      <c r="H128" s="60">
        <f t="shared" si="8"/>
        <v>0</v>
      </c>
      <c r="I128" s="60">
        <f t="shared" si="8"/>
        <v>21</v>
      </c>
      <c r="J128" s="60">
        <f t="shared" si="8"/>
        <v>0</v>
      </c>
      <c r="K128" s="60">
        <f t="shared" si="8"/>
        <v>2</v>
      </c>
      <c r="L128" s="60">
        <f t="shared" si="8"/>
        <v>6</v>
      </c>
      <c r="M128" s="60">
        <f t="shared" si="8"/>
        <v>1</v>
      </c>
      <c r="N128" s="60">
        <f t="shared" si="8"/>
        <v>0</v>
      </c>
      <c r="O128" s="60">
        <f t="shared" si="8"/>
        <v>0</v>
      </c>
      <c r="P128" s="60">
        <f t="shared" si="8"/>
        <v>0</v>
      </c>
      <c r="Q128" s="60">
        <f t="shared" si="8"/>
        <v>0</v>
      </c>
      <c r="R128" s="60">
        <f t="shared" si="8"/>
        <v>12</v>
      </c>
      <c r="S128" s="60">
        <f t="shared" si="8"/>
        <v>0</v>
      </c>
      <c r="T128" s="60">
        <f t="shared" si="8"/>
        <v>1</v>
      </c>
      <c r="U128" s="60">
        <f t="shared" si="8"/>
        <v>0</v>
      </c>
      <c r="V128" s="60">
        <f t="shared" si="8"/>
        <v>1</v>
      </c>
      <c r="W128" s="60">
        <f t="shared" si="8"/>
        <v>0</v>
      </c>
      <c r="X128" s="60">
        <f t="shared" si="8"/>
        <v>0</v>
      </c>
      <c r="Y128" s="60">
        <f t="shared" si="8"/>
        <v>0</v>
      </c>
      <c r="Z128" s="60">
        <f t="shared" si="8"/>
        <v>0</v>
      </c>
      <c r="AA128" s="60">
        <f t="shared" si="8"/>
        <v>0</v>
      </c>
      <c r="AB128" s="60">
        <f t="shared" si="8"/>
        <v>25</v>
      </c>
      <c r="AC128" s="60">
        <f t="shared" si="8"/>
        <v>0</v>
      </c>
      <c r="AD128" s="60">
        <f t="shared" si="8"/>
        <v>0</v>
      </c>
      <c r="AE128" s="60">
        <f t="shared" si="8"/>
        <v>1</v>
      </c>
      <c r="AF128" s="60">
        <f t="shared" si="8"/>
        <v>0</v>
      </c>
      <c r="AG128" s="60">
        <f t="shared" si="8"/>
        <v>46</v>
      </c>
      <c r="AH128" s="60">
        <f t="shared" si="8"/>
        <v>11</v>
      </c>
      <c r="AI128" s="60">
        <f t="shared" si="8"/>
        <v>0</v>
      </c>
      <c r="AJ128" s="60">
        <f t="shared" si="8"/>
        <v>0</v>
      </c>
      <c r="AK128" s="60">
        <f aca="true" t="shared" si="9" ref="AK128:BP128">SUM(AK129:AK200)</f>
        <v>13</v>
      </c>
      <c r="AL128" s="60">
        <f t="shared" si="9"/>
        <v>1</v>
      </c>
      <c r="AM128" s="60">
        <f t="shared" si="9"/>
        <v>1</v>
      </c>
      <c r="AN128" s="60">
        <f t="shared" si="9"/>
        <v>0</v>
      </c>
      <c r="AO128" s="60">
        <f t="shared" si="9"/>
        <v>0</v>
      </c>
      <c r="AP128" s="60">
        <f t="shared" si="9"/>
        <v>0</v>
      </c>
      <c r="AQ128" s="60">
        <f t="shared" si="9"/>
        <v>0</v>
      </c>
      <c r="AR128" s="60">
        <f t="shared" si="9"/>
        <v>3</v>
      </c>
      <c r="AS128" s="60">
        <f t="shared" si="9"/>
        <v>5</v>
      </c>
      <c r="AT128" s="60">
        <f t="shared" si="9"/>
        <v>0</v>
      </c>
      <c r="AU128" s="60">
        <f t="shared" si="9"/>
        <v>2</v>
      </c>
      <c r="AV128" s="60">
        <f t="shared" si="9"/>
        <v>1</v>
      </c>
      <c r="AW128" s="60">
        <f t="shared" si="9"/>
        <v>0</v>
      </c>
      <c r="AX128" s="60">
        <f t="shared" si="9"/>
        <v>1</v>
      </c>
      <c r="AY128" s="60">
        <f t="shared" si="9"/>
        <v>0</v>
      </c>
      <c r="AZ128" s="60">
        <f t="shared" si="9"/>
        <v>0</v>
      </c>
      <c r="BA128" s="60">
        <f t="shared" si="9"/>
        <v>0</v>
      </c>
      <c r="BB128" s="60">
        <f t="shared" si="9"/>
        <v>0</v>
      </c>
      <c r="BC128" s="60">
        <f t="shared" si="9"/>
        <v>1</v>
      </c>
      <c r="BD128" s="60">
        <f t="shared" si="9"/>
        <v>0</v>
      </c>
      <c r="BE128" s="60">
        <f t="shared" si="9"/>
        <v>0</v>
      </c>
      <c r="BF128" s="60">
        <f t="shared" si="9"/>
        <v>0</v>
      </c>
      <c r="BG128" s="60">
        <f t="shared" si="9"/>
        <v>0</v>
      </c>
      <c r="BH128" s="60">
        <f t="shared" si="9"/>
        <v>0</v>
      </c>
      <c r="BI128" s="60">
        <f t="shared" si="9"/>
        <v>0</v>
      </c>
      <c r="BJ128" s="60">
        <f t="shared" si="9"/>
        <v>0</v>
      </c>
      <c r="BK128" s="60">
        <f t="shared" si="9"/>
        <v>0</v>
      </c>
      <c r="BL128" s="60">
        <f t="shared" si="9"/>
        <v>0</v>
      </c>
      <c r="BM128" s="60">
        <f t="shared" si="9"/>
        <v>0</v>
      </c>
      <c r="BN128" s="111"/>
    </row>
    <row r="129" spans="1:66" ht="12.75" customHeight="1" hidden="1">
      <c r="A129" s="6">
        <v>116</v>
      </c>
      <c r="B129" s="17" t="s">
        <v>111</v>
      </c>
      <c r="C129" s="33" t="s">
        <v>1484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1484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1484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1484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1485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1485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1485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1485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1485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1485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1485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1485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1485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1485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1485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1485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1486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1486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1487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1487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1488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1488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1489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1489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1489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1490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1490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 hidden="1">
      <c r="A156" s="6">
        <v>143</v>
      </c>
      <c r="B156" s="17" t="s">
        <v>138</v>
      </c>
      <c r="C156" s="33" t="s">
        <v>1490</v>
      </c>
      <c r="D156" s="3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1491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1491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1491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>
      <c r="A160" s="6">
        <v>147</v>
      </c>
      <c r="B160" s="17" t="s">
        <v>142</v>
      </c>
      <c r="C160" s="33" t="s">
        <v>1492</v>
      </c>
      <c r="D160" s="33"/>
      <c r="E160" s="59">
        <v>9</v>
      </c>
      <c r="F160" s="59">
        <v>5</v>
      </c>
      <c r="G160" s="59"/>
      <c r="H160" s="59"/>
      <c r="I160" s="59">
        <v>4</v>
      </c>
      <c r="J160" s="59"/>
      <c r="K160" s="59"/>
      <c r="L160" s="59">
        <v>1</v>
      </c>
      <c r="M160" s="59"/>
      <c r="N160" s="59"/>
      <c r="O160" s="59"/>
      <c r="P160" s="59"/>
      <c r="Q160" s="59"/>
      <c r="R160" s="59">
        <v>3</v>
      </c>
      <c r="S160" s="59"/>
      <c r="T160" s="59">
        <v>1</v>
      </c>
      <c r="U160" s="59"/>
      <c r="V160" s="59">
        <v>1</v>
      </c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>
        <v>4</v>
      </c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>
        <v>1</v>
      </c>
      <c r="AT160" s="59"/>
      <c r="AU160" s="59">
        <v>1</v>
      </c>
      <c r="AV160" s="59"/>
      <c r="AW160" s="59"/>
      <c r="AX160" s="59">
        <v>1</v>
      </c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 hidden="1">
      <c r="A161" s="6">
        <v>148</v>
      </c>
      <c r="B161" s="17" t="s">
        <v>143</v>
      </c>
      <c r="C161" s="33" t="s">
        <v>1492</v>
      </c>
      <c r="D161" s="3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1493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1493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customHeight="1">
      <c r="A164" s="6">
        <v>151</v>
      </c>
      <c r="B164" s="17" t="s">
        <v>146</v>
      </c>
      <c r="C164" s="33" t="s">
        <v>1494</v>
      </c>
      <c r="D164" s="33"/>
      <c r="E164" s="59">
        <v>71</v>
      </c>
      <c r="F164" s="59">
        <v>60</v>
      </c>
      <c r="G164" s="59"/>
      <c r="H164" s="59"/>
      <c r="I164" s="59">
        <v>11</v>
      </c>
      <c r="J164" s="59"/>
      <c r="K164" s="59"/>
      <c r="L164" s="59">
        <v>4</v>
      </c>
      <c r="M164" s="59"/>
      <c r="N164" s="59"/>
      <c r="O164" s="59"/>
      <c r="P164" s="59"/>
      <c r="Q164" s="59"/>
      <c r="R164" s="59">
        <v>7</v>
      </c>
      <c r="S164" s="59"/>
      <c r="T164" s="59"/>
      <c r="U164" s="59"/>
      <c r="V164" s="59"/>
      <c r="W164" s="59"/>
      <c r="X164" s="59"/>
      <c r="Y164" s="59"/>
      <c r="Z164" s="59"/>
      <c r="AA164" s="59"/>
      <c r="AB164" s="59">
        <v>10</v>
      </c>
      <c r="AC164" s="59"/>
      <c r="AD164" s="59"/>
      <c r="AE164" s="59"/>
      <c r="AF164" s="59"/>
      <c r="AG164" s="59">
        <v>39</v>
      </c>
      <c r="AH164" s="59">
        <v>2</v>
      </c>
      <c r="AI164" s="59"/>
      <c r="AJ164" s="59"/>
      <c r="AK164" s="59">
        <v>9</v>
      </c>
      <c r="AL164" s="59"/>
      <c r="AM164" s="59"/>
      <c r="AN164" s="59"/>
      <c r="AO164" s="59"/>
      <c r="AP164" s="59"/>
      <c r="AQ164" s="59"/>
      <c r="AR164" s="59">
        <v>1</v>
      </c>
      <c r="AS164" s="59">
        <v>1</v>
      </c>
      <c r="AT164" s="59"/>
      <c r="AU164" s="59">
        <v>1</v>
      </c>
      <c r="AV164" s="59">
        <v>1</v>
      </c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>
      <c r="A165" s="6">
        <v>152</v>
      </c>
      <c r="B165" s="17" t="s">
        <v>147</v>
      </c>
      <c r="C165" s="33" t="s">
        <v>1494</v>
      </c>
      <c r="D165" s="33"/>
      <c r="E165" s="59">
        <v>25</v>
      </c>
      <c r="F165" s="59">
        <v>25</v>
      </c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>
        <v>15</v>
      </c>
      <c r="AC165" s="59"/>
      <c r="AD165" s="59"/>
      <c r="AE165" s="59">
        <v>1</v>
      </c>
      <c r="AF165" s="59"/>
      <c r="AG165" s="59">
        <v>7</v>
      </c>
      <c r="AH165" s="59"/>
      <c r="AI165" s="59"/>
      <c r="AJ165" s="59"/>
      <c r="AK165" s="59">
        <v>2</v>
      </c>
      <c r="AL165" s="59"/>
      <c r="AM165" s="59"/>
      <c r="AN165" s="59"/>
      <c r="AO165" s="59"/>
      <c r="AP165" s="59"/>
      <c r="AQ165" s="59"/>
      <c r="AR165" s="59"/>
      <c r="AS165" s="59">
        <v>2</v>
      </c>
      <c r="AT165" s="59"/>
      <c r="AU165" s="59"/>
      <c r="AV165" s="59"/>
      <c r="AW165" s="59"/>
      <c r="AX165" s="59"/>
      <c r="AY165" s="59"/>
      <c r="AZ165" s="59"/>
      <c r="BA165" s="59"/>
      <c r="BB165" s="59"/>
      <c r="BC165" s="59">
        <v>1</v>
      </c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148</v>
      </c>
      <c r="C166" s="33" t="s">
        <v>1495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149</v>
      </c>
      <c r="C167" s="33" t="s">
        <v>1495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33.75" customHeight="1">
      <c r="A168" s="6">
        <v>155</v>
      </c>
      <c r="B168" s="17">
        <v>166</v>
      </c>
      <c r="C168" s="33" t="s">
        <v>1496</v>
      </c>
      <c r="D168" s="33"/>
      <c r="E168" s="59">
        <v>2</v>
      </c>
      <c r="F168" s="59">
        <v>2</v>
      </c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>
        <v>2</v>
      </c>
      <c r="AL168" s="59"/>
      <c r="AM168" s="59"/>
      <c r="AN168" s="59"/>
      <c r="AO168" s="59"/>
      <c r="AP168" s="59"/>
      <c r="AQ168" s="59"/>
      <c r="AR168" s="59"/>
      <c r="AS168" s="59">
        <v>1</v>
      </c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>
        <v>167</v>
      </c>
      <c r="C169" s="33" t="s">
        <v>1497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 t="s">
        <v>150</v>
      </c>
      <c r="C170" s="33" t="s">
        <v>1498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customHeight="1" hidden="1">
      <c r="A171" s="6">
        <v>158</v>
      </c>
      <c r="B171" s="17" t="s">
        <v>151</v>
      </c>
      <c r="C171" s="33" t="s">
        <v>1498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152</v>
      </c>
      <c r="C172" s="33" t="s">
        <v>1499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 hidden="1">
      <c r="A173" s="6">
        <v>160</v>
      </c>
      <c r="B173" s="17" t="s">
        <v>153</v>
      </c>
      <c r="C173" s="33" t="s">
        <v>1499</v>
      </c>
      <c r="D173" s="3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 hidden="1">
      <c r="A174" s="6">
        <v>161</v>
      </c>
      <c r="B174" s="17">
        <v>170</v>
      </c>
      <c r="C174" s="33" t="s">
        <v>1500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1501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1501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>
      <c r="A177" s="6">
        <v>164</v>
      </c>
      <c r="B177" s="17" t="s">
        <v>156</v>
      </c>
      <c r="C177" s="33" t="s">
        <v>1502</v>
      </c>
      <c r="D177" s="33"/>
      <c r="E177" s="59">
        <v>6</v>
      </c>
      <c r="F177" s="59">
        <v>4</v>
      </c>
      <c r="G177" s="59"/>
      <c r="H177" s="59"/>
      <c r="I177" s="59">
        <v>2</v>
      </c>
      <c r="J177" s="59"/>
      <c r="K177" s="59">
        <v>1</v>
      </c>
      <c r="L177" s="59">
        <v>1</v>
      </c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>
        <v>3</v>
      </c>
      <c r="AI177" s="59"/>
      <c r="AJ177" s="59"/>
      <c r="AK177" s="59"/>
      <c r="AL177" s="59"/>
      <c r="AM177" s="59">
        <v>1</v>
      </c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12.75" customHeight="1">
      <c r="A178" s="6">
        <v>165</v>
      </c>
      <c r="B178" s="17" t="s">
        <v>157</v>
      </c>
      <c r="C178" s="33" t="s">
        <v>1502</v>
      </c>
      <c r="D178" s="33"/>
      <c r="E178" s="59">
        <v>4</v>
      </c>
      <c r="F178" s="59">
        <v>3</v>
      </c>
      <c r="G178" s="59"/>
      <c r="H178" s="59"/>
      <c r="I178" s="59">
        <v>1</v>
      </c>
      <c r="J178" s="59"/>
      <c r="K178" s="59"/>
      <c r="L178" s="59"/>
      <c r="M178" s="59">
        <v>1</v>
      </c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>
        <v>2</v>
      </c>
      <c r="AI178" s="59"/>
      <c r="AJ178" s="59"/>
      <c r="AK178" s="59"/>
      <c r="AL178" s="59">
        <v>1</v>
      </c>
      <c r="AM178" s="59"/>
      <c r="AN178" s="59"/>
      <c r="AO178" s="59"/>
      <c r="AP178" s="59"/>
      <c r="AQ178" s="59"/>
      <c r="AR178" s="59">
        <v>2</v>
      </c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customHeight="1" hidden="1">
      <c r="A179" s="6">
        <v>166</v>
      </c>
      <c r="B179" s="17" t="s">
        <v>158</v>
      </c>
      <c r="C179" s="33" t="s">
        <v>1503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159</v>
      </c>
      <c r="C180" s="33" t="s">
        <v>1503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>
        <v>174</v>
      </c>
      <c r="C181" s="33" t="s">
        <v>1504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25.5" customHeight="1">
      <c r="A182" s="6">
        <v>169</v>
      </c>
      <c r="B182" s="17" t="s">
        <v>160</v>
      </c>
      <c r="C182" s="33" t="s">
        <v>1505</v>
      </c>
      <c r="D182" s="33"/>
      <c r="E182" s="59">
        <v>2</v>
      </c>
      <c r="F182" s="59"/>
      <c r="G182" s="59"/>
      <c r="H182" s="59"/>
      <c r="I182" s="59">
        <v>2</v>
      </c>
      <c r="J182" s="59"/>
      <c r="K182" s="59">
        <v>1</v>
      </c>
      <c r="L182" s="59"/>
      <c r="M182" s="59"/>
      <c r="N182" s="59"/>
      <c r="O182" s="59"/>
      <c r="P182" s="59"/>
      <c r="Q182" s="59"/>
      <c r="R182" s="59">
        <v>1</v>
      </c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1505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>
      <c r="A184" s="6">
        <v>171</v>
      </c>
      <c r="B184" s="17" t="s">
        <v>162</v>
      </c>
      <c r="C184" s="33" t="s">
        <v>1506</v>
      </c>
      <c r="D184" s="33"/>
      <c r="E184" s="59">
        <v>1</v>
      </c>
      <c r="F184" s="59"/>
      <c r="G184" s="59"/>
      <c r="H184" s="59"/>
      <c r="I184" s="59">
        <v>1</v>
      </c>
      <c r="J184" s="59"/>
      <c r="K184" s="59"/>
      <c r="L184" s="59"/>
      <c r="M184" s="59"/>
      <c r="N184" s="59"/>
      <c r="O184" s="59"/>
      <c r="P184" s="59"/>
      <c r="Q184" s="59"/>
      <c r="R184" s="59">
        <v>1</v>
      </c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1506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 t="s">
        <v>164</v>
      </c>
      <c r="C186" s="33" t="s">
        <v>1506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 t="s">
        <v>165</v>
      </c>
      <c r="C187" s="33" t="s">
        <v>1507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166</v>
      </c>
      <c r="C188" s="33" t="s">
        <v>1507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167</v>
      </c>
      <c r="C189" s="33" t="s">
        <v>1507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>
        <v>178</v>
      </c>
      <c r="C190" s="33" t="s">
        <v>1508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>
        <v>179</v>
      </c>
      <c r="C191" s="33" t="s">
        <v>1509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 t="s">
        <v>168</v>
      </c>
      <c r="C192" s="33" t="s">
        <v>1510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169</v>
      </c>
      <c r="C193" s="33" t="s">
        <v>1510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170</v>
      </c>
      <c r="C194" s="33" t="s">
        <v>1511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171</v>
      </c>
      <c r="C195" s="33" t="s">
        <v>1511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>
        <v>182</v>
      </c>
      <c r="C196" s="33" t="s">
        <v>1512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 hidden="1">
      <c r="A197" s="6">
        <v>184</v>
      </c>
      <c r="B197" s="17" t="s">
        <v>172</v>
      </c>
      <c r="C197" s="33" t="s">
        <v>1513</v>
      </c>
      <c r="D197" s="33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60"/>
      <c r="BN197" s="111"/>
    </row>
    <row r="198" spans="1:66" ht="12.75" customHeight="1" hidden="1">
      <c r="A198" s="6">
        <v>185</v>
      </c>
      <c r="B198" s="17" t="s">
        <v>173</v>
      </c>
      <c r="C198" s="33" t="s">
        <v>1513</v>
      </c>
      <c r="D198" s="33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customHeight="1" hidden="1">
      <c r="A199" s="6">
        <v>186</v>
      </c>
      <c r="B199" s="17" t="s">
        <v>174</v>
      </c>
      <c r="C199" s="33" t="s">
        <v>1514</v>
      </c>
      <c r="D199" s="33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customHeight="1" hidden="1">
      <c r="A200" s="6">
        <v>187</v>
      </c>
      <c r="B200" s="17" t="s">
        <v>175</v>
      </c>
      <c r="C200" s="33" t="s">
        <v>1514</v>
      </c>
      <c r="D200" s="33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1"/>
    </row>
    <row r="201" spans="1:66" ht="12.75" customHeight="1">
      <c r="A201" s="6">
        <v>188</v>
      </c>
      <c r="B201" s="17" t="s">
        <v>176</v>
      </c>
      <c r="C201" s="33" t="s">
        <v>1515</v>
      </c>
      <c r="D201" s="33"/>
      <c r="E201" s="60">
        <f aca="true" t="shared" si="10" ref="E201:AJ201">SUM(E202:E246)</f>
        <v>1824</v>
      </c>
      <c r="F201" s="60">
        <f t="shared" si="10"/>
        <v>1718</v>
      </c>
      <c r="G201" s="60">
        <f t="shared" si="10"/>
        <v>3</v>
      </c>
      <c r="H201" s="60">
        <f t="shared" si="10"/>
        <v>19</v>
      </c>
      <c r="I201" s="60">
        <f t="shared" si="10"/>
        <v>84</v>
      </c>
      <c r="J201" s="60">
        <f t="shared" si="10"/>
        <v>0</v>
      </c>
      <c r="K201" s="60">
        <f t="shared" si="10"/>
        <v>0</v>
      </c>
      <c r="L201" s="60">
        <f t="shared" si="10"/>
        <v>8</v>
      </c>
      <c r="M201" s="60">
        <f t="shared" si="10"/>
        <v>11</v>
      </c>
      <c r="N201" s="60">
        <f t="shared" si="10"/>
        <v>21</v>
      </c>
      <c r="O201" s="60">
        <f t="shared" si="10"/>
        <v>2</v>
      </c>
      <c r="P201" s="60">
        <f t="shared" si="10"/>
        <v>5</v>
      </c>
      <c r="Q201" s="60">
        <f t="shared" si="10"/>
        <v>13</v>
      </c>
      <c r="R201" s="60">
        <f t="shared" si="10"/>
        <v>24</v>
      </c>
      <c r="S201" s="60">
        <f t="shared" si="10"/>
        <v>0</v>
      </c>
      <c r="T201" s="60">
        <f t="shared" si="10"/>
        <v>373</v>
      </c>
      <c r="U201" s="60">
        <f t="shared" si="10"/>
        <v>57</v>
      </c>
      <c r="V201" s="60">
        <f t="shared" si="10"/>
        <v>82</v>
      </c>
      <c r="W201" s="60">
        <f t="shared" si="10"/>
        <v>113</v>
      </c>
      <c r="X201" s="60">
        <f t="shared" si="10"/>
        <v>99</v>
      </c>
      <c r="Y201" s="60">
        <f t="shared" si="10"/>
        <v>21</v>
      </c>
      <c r="Z201" s="60">
        <f t="shared" si="10"/>
        <v>1</v>
      </c>
      <c r="AA201" s="60">
        <f t="shared" si="10"/>
        <v>0</v>
      </c>
      <c r="AB201" s="60">
        <f t="shared" si="10"/>
        <v>79</v>
      </c>
      <c r="AC201" s="60">
        <f t="shared" si="10"/>
        <v>0</v>
      </c>
      <c r="AD201" s="60">
        <f t="shared" si="10"/>
        <v>117</v>
      </c>
      <c r="AE201" s="60">
        <f t="shared" si="10"/>
        <v>7</v>
      </c>
      <c r="AF201" s="60">
        <f t="shared" si="10"/>
        <v>0</v>
      </c>
      <c r="AG201" s="60">
        <f t="shared" si="10"/>
        <v>303</v>
      </c>
      <c r="AH201" s="60">
        <f t="shared" si="10"/>
        <v>315</v>
      </c>
      <c r="AI201" s="60">
        <f t="shared" si="10"/>
        <v>0</v>
      </c>
      <c r="AJ201" s="60">
        <f t="shared" si="10"/>
        <v>6</v>
      </c>
      <c r="AK201" s="60">
        <f aca="true" t="shared" si="11" ref="AK201:BP201">SUM(AK202:AK246)</f>
        <v>470</v>
      </c>
      <c r="AL201" s="60">
        <f t="shared" si="11"/>
        <v>47</v>
      </c>
      <c r="AM201" s="60">
        <f t="shared" si="11"/>
        <v>1</v>
      </c>
      <c r="AN201" s="60">
        <f t="shared" si="11"/>
        <v>0</v>
      </c>
      <c r="AO201" s="60">
        <f t="shared" si="11"/>
        <v>1</v>
      </c>
      <c r="AP201" s="60">
        <f t="shared" si="11"/>
        <v>21</v>
      </c>
      <c r="AQ201" s="60">
        <f t="shared" si="11"/>
        <v>32</v>
      </c>
      <c r="AR201" s="60">
        <f t="shared" si="11"/>
        <v>287</v>
      </c>
      <c r="AS201" s="60">
        <f t="shared" si="11"/>
        <v>311</v>
      </c>
      <c r="AT201" s="60">
        <f t="shared" si="11"/>
        <v>0</v>
      </c>
      <c r="AU201" s="60">
        <f t="shared" si="11"/>
        <v>300</v>
      </c>
      <c r="AV201" s="60">
        <f t="shared" si="11"/>
        <v>14</v>
      </c>
      <c r="AW201" s="60">
        <f t="shared" si="11"/>
        <v>44</v>
      </c>
      <c r="AX201" s="60">
        <f t="shared" si="11"/>
        <v>113</v>
      </c>
      <c r="AY201" s="60">
        <f t="shared" si="11"/>
        <v>101</v>
      </c>
      <c r="AZ201" s="60">
        <f t="shared" si="11"/>
        <v>24</v>
      </c>
      <c r="BA201" s="60">
        <f t="shared" si="11"/>
        <v>4</v>
      </c>
      <c r="BB201" s="60">
        <f t="shared" si="11"/>
        <v>0</v>
      </c>
      <c r="BC201" s="60">
        <f t="shared" si="11"/>
        <v>35</v>
      </c>
      <c r="BD201" s="60">
        <f t="shared" si="11"/>
        <v>0</v>
      </c>
      <c r="BE201" s="60">
        <f t="shared" si="11"/>
        <v>22</v>
      </c>
      <c r="BF201" s="60">
        <f t="shared" si="11"/>
        <v>0</v>
      </c>
      <c r="BG201" s="60">
        <f t="shared" si="11"/>
        <v>0</v>
      </c>
      <c r="BH201" s="60">
        <f t="shared" si="11"/>
        <v>5</v>
      </c>
      <c r="BI201" s="60">
        <f t="shared" si="11"/>
        <v>5</v>
      </c>
      <c r="BJ201" s="60">
        <f t="shared" si="11"/>
        <v>0</v>
      </c>
      <c r="BK201" s="60">
        <f t="shared" si="11"/>
        <v>1</v>
      </c>
      <c r="BL201" s="60">
        <f t="shared" si="11"/>
        <v>283</v>
      </c>
      <c r="BM201" s="60">
        <f t="shared" si="11"/>
        <v>0</v>
      </c>
      <c r="BN201" s="111"/>
    </row>
    <row r="202" spans="1:66" ht="12.75" customHeight="1">
      <c r="A202" s="6">
        <v>189</v>
      </c>
      <c r="B202" s="17" t="s">
        <v>177</v>
      </c>
      <c r="C202" s="33" t="s">
        <v>1516</v>
      </c>
      <c r="D202" s="33"/>
      <c r="E202" s="59">
        <v>523</v>
      </c>
      <c r="F202" s="59">
        <v>481</v>
      </c>
      <c r="G202" s="59"/>
      <c r="H202" s="59">
        <v>5</v>
      </c>
      <c r="I202" s="59">
        <v>37</v>
      </c>
      <c r="J202" s="59"/>
      <c r="K202" s="59"/>
      <c r="L202" s="59">
        <v>1</v>
      </c>
      <c r="M202" s="59">
        <v>3</v>
      </c>
      <c r="N202" s="59">
        <v>15</v>
      </c>
      <c r="O202" s="59">
        <v>2</v>
      </c>
      <c r="P202" s="59"/>
      <c r="Q202" s="59">
        <v>4</v>
      </c>
      <c r="R202" s="59">
        <v>12</v>
      </c>
      <c r="S202" s="59"/>
      <c r="T202" s="59">
        <v>9</v>
      </c>
      <c r="U202" s="59">
        <v>6</v>
      </c>
      <c r="V202" s="59">
        <v>3</v>
      </c>
      <c r="W202" s="59"/>
      <c r="X202" s="59"/>
      <c r="Y202" s="59"/>
      <c r="Z202" s="59"/>
      <c r="AA202" s="59"/>
      <c r="AB202" s="59">
        <v>2</v>
      </c>
      <c r="AC202" s="59"/>
      <c r="AD202" s="59">
        <v>8</v>
      </c>
      <c r="AE202" s="59">
        <v>2</v>
      </c>
      <c r="AF202" s="59"/>
      <c r="AG202" s="59">
        <v>208</v>
      </c>
      <c r="AH202" s="59">
        <v>199</v>
      </c>
      <c r="AI202" s="59"/>
      <c r="AJ202" s="59">
        <v>3</v>
      </c>
      <c r="AK202" s="59">
        <v>36</v>
      </c>
      <c r="AL202" s="59">
        <v>13</v>
      </c>
      <c r="AM202" s="59">
        <v>1</v>
      </c>
      <c r="AN202" s="59"/>
      <c r="AO202" s="59"/>
      <c r="AP202" s="59"/>
      <c r="AQ202" s="59">
        <v>1</v>
      </c>
      <c r="AR202" s="59">
        <v>13</v>
      </c>
      <c r="AS202" s="59">
        <v>13</v>
      </c>
      <c r="AT202" s="59"/>
      <c r="AU202" s="59">
        <v>6</v>
      </c>
      <c r="AV202" s="59"/>
      <c r="AW202" s="59">
        <v>1</v>
      </c>
      <c r="AX202" s="59">
        <v>1</v>
      </c>
      <c r="AY202" s="59">
        <v>3</v>
      </c>
      <c r="AZ202" s="59">
        <v>1</v>
      </c>
      <c r="BA202" s="59"/>
      <c r="BB202" s="59"/>
      <c r="BC202" s="59">
        <v>2</v>
      </c>
      <c r="BD202" s="59"/>
      <c r="BE202" s="59">
        <v>2</v>
      </c>
      <c r="BF202" s="59"/>
      <c r="BG202" s="59"/>
      <c r="BH202" s="59">
        <v>1</v>
      </c>
      <c r="BI202" s="59">
        <v>1</v>
      </c>
      <c r="BJ202" s="59"/>
      <c r="BK202" s="59"/>
      <c r="BL202" s="59">
        <v>11</v>
      </c>
      <c r="BM202" s="60"/>
      <c r="BN202" s="111"/>
    </row>
    <row r="203" spans="1:66" ht="12.75" customHeight="1">
      <c r="A203" s="6">
        <v>190</v>
      </c>
      <c r="B203" s="17" t="s">
        <v>178</v>
      </c>
      <c r="C203" s="33" t="s">
        <v>1516</v>
      </c>
      <c r="D203" s="33"/>
      <c r="E203" s="59">
        <v>464</v>
      </c>
      <c r="F203" s="59">
        <v>435</v>
      </c>
      <c r="G203" s="59">
        <v>1</v>
      </c>
      <c r="H203" s="59"/>
      <c r="I203" s="59">
        <v>28</v>
      </c>
      <c r="J203" s="59"/>
      <c r="K203" s="59"/>
      <c r="L203" s="59">
        <v>2</v>
      </c>
      <c r="M203" s="59">
        <v>4</v>
      </c>
      <c r="N203" s="59">
        <v>5</v>
      </c>
      <c r="O203" s="59"/>
      <c r="P203" s="59">
        <v>2</v>
      </c>
      <c r="Q203" s="59">
        <v>6</v>
      </c>
      <c r="R203" s="59">
        <v>9</v>
      </c>
      <c r="S203" s="59"/>
      <c r="T203" s="59">
        <v>97</v>
      </c>
      <c r="U203" s="59">
        <v>37</v>
      </c>
      <c r="V203" s="59">
        <v>39</v>
      </c>
      <c r="W203" s="59">
        <v>16</v>
      </c>
      <c r="X203" s="59">
        <v>4</v>
      </c>
      <c r="Y203" s="59">
        <v>1</v>
      </c>
      <c r="Z203" s="59"/>
      <c r="AA203" s="59"/>
      <c r="AB203" s="59">
        <v>37</v>
      </c>
      <c r="AC203" s="59"/>
      <c r="AD203" s="59">
        <v>82</v>
      </c>
      <c r="AE203" s="59"/>
      <c r="AF203" s="59"/>
      <c r="AG203" s="59">
        <v>25</v>
      </c>
      <c r="AH203" s="59">
        <v>31</v>
      </c>
      <c r="AI203" s="59"/>
      <c r="AJ203" s="59">
        <v>3</v>
      </c>
      <c r="AK203" s="59">
        <v>150</v>
      </c>
      <c r="AL203" s="59">
        <v>10</v>
      </c>
      <c r="AM203" s="59"/>
      <c r="AN203" s="59"/>
      <c r="AO203" s="59"/>
      <c r="AP203" s="59">
        <v>1</v>
      </c>
      <c r="AQ203" s="59">
        <v>1</v>
      </c>
      <c r="AR203" s="59">
        <v>80</v>
      </c>
      <c r="AS203" s="59">
        <v>117</v>
      </c>
      <c r="AT203" s="59"/>
      <c r="AU203" s="59">
        <v>88</v>
      </c>
      <c r="AV203" s="59">
        <v>10</v>
      </c>
      <c r="AW203" s="59">
        <v>22</v>
      </c>
      <c r="AX203" s="59">
        <v>35</v>
      </c>
      <c r="AY203" s="59">
        <v>17</v>
      </c>
      <c r="AZ203" s="59">
        <v>4</v>
      </c>
      <c r="BA203" s="59"/>
      <c r="BB203" s="59"/>
      <c r="BC203" s="59">
        <v>17</v>
      </c>
      <c r="BD203" s="59"/>
      <c r="BE203" s="59">
        <v>18</v>
      </c>
      <c r="BF203" s="59"/>
      <c r="BG203" s="59"/>
      <c r="BH203" s="59">
        <v>3</v>
      </c>
      <c r="BI203" s="59"/>
      <c r="BJ203" s="59"/>
      <c r="BK203" s="59">
        <v>1</v>
      </c>
      <c r="BL203" s="59">
        <v>52</v>
      </c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1516</v>
      </c>
      <c r="D204" s="33"/>
      <c r="E204" s="59">
        <v>456</v>
      </c>
      <c r="F204" s="59">
        <v>445</v>
      </c>
      <c r="G204" s="59">
        <v>1</v>
      </c>
      <c r="H204" s="59">
        <v>8</v>
      </c>
      <c r="I204" s="59">
        <v>2</v>
      </c>
      <c r="J204" s="59"/>
      <c r="K204" s="59"/>
      <c r="L204" s="59"/>
      <c r="M204" s="59"/>
      <c r="N204" s="59"/>
      <c r="O204" s="59"/>
      <c r="P204" s="59"/>
      <c r="Q204" s="59">
        <v>1</v>
      </c>
      <c r="R204" s="59">
        <v>1</v>
      </c>
      <c r="S204" s="59"/>
      <c r="T204" s="59">
        <v>149</v>
      </c>
      <c r="U204" s="59">
        <v>9</v>
      </c>
      <c r="V204" s="59">
        <v>24</v>
      </c>
      <c r="W204" s="59">
        <v>81</v>
      </c>
      <c r="X204" s="59">
        <v>34</v>
      </c>
      <c r="Y204" s="59">
        <v>1</v>
      </c>
      <c r="Z204" s="59"/>
      <c r="AA204" s="59"/>
      <c r="AB204" s="59">
        <v>13</v>
      </c>
      <c r="AC204" s="59"/>
      <c r="AD204" s="59">
        <v>17</v>
      </c>
      <c r="AE204" s="59">
        <v>3</v>
      </c>
      <c r="AF204" s="59"/>
      <c r="AG204" s="59">
        <v>36</v>
      </c>
      <c r="AH204" s="59">
        <v>18</v>
      </c>
      <c r="AI204" s="59"/>
      <c r="AJ204" s="59"/>
      <c r="AK204" s="59">
        <v>208</v>
      </c>
      <c r="AL204" s="59">
        <v>1</v>
      </c>
      <c r="AM204" s="59"/>
      <c r="AN204" s="59"/>
      <c r="AO204" s="59"/>
      <c r="AP204" s="59"/>
      <c r="AQ204" s="59"/>
      <c r="AR204" s="59">
        <v>86</v>
      </c>
      <c r="AS204" s="59">
        <v>108</v>
      </c>
      <c r="AT204" s="59"/>
      <c r="AU204" s="59">
        <v>128</v>
      </c>
      <c r="AV204" s="59">
        <v>3</v>
      </c>
      <c r="AW204" s="59">
        <v>13</v>
      </c>
      <c r="AX204" s="59">
        <v>61</v>
      </c>
      <c r="AY204" s="59">
        <v>51</v>
      </c>
      <c r="AZ204" s="59"/>
      <c r="BA204" s="59"/>
      <c r="BB204" s="59"/>
      <c r="BC204" s="59">
        <v>4</v>
      </c>
      <c r="BD204" s="59"/>
      <c r="BE204" s="59">
        <v>1</v>
      </c>
      <c r="BF204" s="59"/>
      <c r="BG204" s="59"/>
      <c r="BH204" s="59"/>
      <c r="BI204" s="59">
        <v>3</v>
      </c>
      <c r="BJ204" s="59"/>
      <c r="BK204" s="59"/>
      <c r="BL204" s="59">
        <v>151</v>
      </c>
      <c r="BM204" s="60"/>
      <c r="BN204" s="111"/>
    </row>
    <row r="205" spans="1:66" ht="12.75" customHeight="1" hidden="1">
      <c r="A205" s="6">
        <v>192</v>
      </c>
      <c r="B205" s="17" t="s">
        <v>180</v>
      </c>
      <c r="C205" s="33" t="s">
        <v>1516</v>
      </c>
      <c r="D205" s="3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>
      <c r="A206" s="6">
        <v>193</v>
      </c>
      <c r="B206" s="17" t="s">
        <v>181</v>
      </c>
      <c r="C206" s="33" t="s">
        <v>1516</v>
      </c>
      <c r="D206" s="33"/>
      <c r="E206" s="59">
        <v>7</v>
      </c>
      <c r="F206" s="59">
        <v>7</v>
      </c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>
        <v>2</v>
      </c>
      <c r="U206" s="59"/>
      <c r="V206" s="59">
        <v>2</v>
      </c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>
        <v>5</v>
      </c>
      <c r="AM206" s="59"/>
      <c r="AN206" s="59"/>
      <c r="AO206" s="59"/>
      <c r="AP206" s="59"/>
      <c r="AQ206" s="59">
        <v>5</v>
      </c>
      <c r="AR206" s="59">
        <v>4</v>
      </c>
      <c r="AS206" s="59">
        <v>1</v>
      </c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>
        <v>2</v>
      </c>
      <c r="BM206" s="60"/>
      <c r="BN206" s="111"/>
    </row>
    <row r="207" spans="1:66" ht="12.75" customHeight="1">
      <c r="A207" s="6">
        <v>194</v>
      </c>
      <c r="B207" s="17" t="s">
        <v>182</v>
      </c>
      <c r="C207" s="33" t="s">
        <v>1517</v>
      </c>
      <c r="D207" s="33"/>
      <c r="E207" s="59">
        <v>48</v>
      </c>
      <c r="F207" s="59">
        <v>46</v>
      </c>
      <c r="G207" s="59"/>
      <c r="H207" s="59">
        <v>2</v>
      </c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>
        <v>2</v>
      </c>
      <c r="U207" s="59"/>
      <c r="V207" s="59">
        <v>1</v>
      </c>
      <c r="W207" s="59">
        <v>1</v>
      </c>
      <c r="X207" s="59"/>
      <c r="Y207" s="59"/>
      <c r="Z207" s="59"/>
      <c r="AA207" s="59"/>
      <c r="AB207" s="59"/>
      <c r="AC207" s="59"/>
      <c r="AD207" s="59">
        <v>1</v>
      </c>
      <c r="AE207" s="59">
        <v>1</v>
      </c>
      <c r="AF207" s="59"/>
      <c r="AG207" s="59">
        <v>15</v>
      </c>
      <c r="AH207" s="59">
        <v>16</v>
      </c>
      <c r="AI207" s="59"/>
      <c r="AJ207" s="59"/>
      <c r="AK207" s="59">
        <v>7</v>
      </c>
      <c r="AL207" s="59">
        <v>4</v>
      </c>
      <c r="AM207" s="59"/>
      <c r="AN207" s="59"/>
      <c r="AO207" s="59"/>
      <c r="AP207" s="59"/>
      <c r="AQ207" s="59"/>
      <c r="AR207" s="59"/>
      <c r="AS207" s="59">
        <v>1</v>
      </c>
      <c r="AT207" s="59"/>
      <c r="AU207" s="59">
        <v>1</v>
      </c>
      <c r="AV207" s="59"/>
      <c r="AW207" s="59">
        <v>1</v>
      </c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>
      <c r="A208" s="6">
        <v>195</v>
      </c>
      <c r="B208" s="17" t="s">
        <v>183</v>
      </c>
      <c r="C208" s="33" t="s">
        <v>1517</v>
      </c>
      <c r="D208" s="33"/>
      <c r="E208" s="59">
        <v>101</v>
      </c>
      <c r="F208" s="59">
        <v>99</v>
      </c>
      <c r="G208" s="59"/>
      <c r="H208" s="59">
        <v>1</v>
      </c>
      <c r="I208" s="59">
        <v>1</v>
      </c>
      <c r="J208" s="59"/>
      <c r="K208" s="59"/>
      <c r="L208" s="59"/>
      <c r="M208" s="59"/>
      <c r="N208" s="59"/>
      <c r="O208" s="59"/>
      <c r="P208" s="59"/>
      <c r="Q208" s="59"/>
      <c r="R208" s="59">
        <v>1</v>
      </c>
      <c r="S208" s="59"/>
      <c r="T208" s="59">
        <v>53</v>
      </c>
      <c r="U208" s="59">
        <v>1</v>
      </c>
      <c r="V208" s="59">
        <v>7</v>
      </c>
      <c r="W208" s="59">
        <v>7</v>
      </c>
      <c r="X208" s="59">
        <v>38</v>
      </c>
      <c r="Y208" s="59"/>
      <c r="Z208" s="59"/>
      <c r="AA208" s="59"/>
      <c r="AB208" s="59">
        <v>10</v>
      </c>
      <c r="AC208" s="59"/>
      <c r="AD208" s="59">
        <v>4</v>
      </c>
      <c r="AE208" s="59">
        <v>1</v>
      </c>
      <c r="AF208" s="59"/>
      <c r="AG208" s="59"/>
      <c r="AH208" s="59">
        <v>1</v>
      </c>
      <c r="AI208" s="59"/>
      <c r="AJ208" s="59"/>
      <c r="AK208" s="59">
        <v>30</v>
      </c>
      <c r="AL208" s="59"/>
      <c r="AM208" s="59"/>
      <c r="AN208" s="59"/>
      <c r="AO208" s="59"/>
      <c r="AP208" s="59"/>
      <c r="AQ208" s="59"/>
      <c r="AR208" s="59">
        <v>36</v>
      </c>
      <c r="AS208" s="59">
        <v>29</v>
      </c>
      <c r="AT208" s="59"/>
      <c r="AU208" s="59">
        <v>36</v>
      </c>
      <c r="AV208" s="59"/>
      <c r="AW208" s="59">
        <v>3</v>
      </c>
      <c r="AX208" s="59">
        <v>9</v>
      </c>
      <c r="AY208" s="59">
        <v>21</v>
      </c>
      <c r="AZ208" s="59">
        <v>1</v>
      </c>
      <c r="BA208" s="59">
        <v>2</v>
      </c>
      <c r="BB208" s="59"/>
      <c r="BC208" s="59">
        <v>4</v>
      </c>
      <c r="BD208" s="59"/>
      <c r="BE208" s="59"/>
      <c r="BF208" s="59"/>
      <c r="BG208" s="59"/>
      <c r="BH208" s="59"/>
      <c r="BI208" s="59"/>
      <c r="BJ208" s="59"/>
      <c r="BK208" s="59"/>
      <c r="BL208" s="59">
        <v>36</v>
      </c>
      <c r="BM208" s="60"/>
      <c r="BN208" s="111"/>
    </row>
    <row r="209" spans="1:66" ht="12.75" customHeight="1">
      <c r="A209" s="6">
        <v>196</v>
      </c>
      <c r="B209" s="17" t="s">
        <v>184</v>
      </c>
      <c r="C209" s="33" t="s">
        <v>1517</v>
      </c>
      <c r="D209" s="33"/>
      <c r="E209" s="59">
        <v>13</v>
      </c>
      <c r="F209" s="59">
        <v>13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>
        <v>11</v>
      </c>
      <c r="U209" s="59"/>
      <c r="V209" s="59">
        <v>2</v>
      </c>
      <c r="W209" s="59"/>
      <c r="X209" s="59">
        <v>9</v>
      </c>
      <c r="Y209" s="59"/>
      <c r="Z209" s="59"/>
      <c r="AA209" s="59"/>
      <c r="AB209" s="59"/>
      <c r="AC209" s="59"/>
      <c r="AD209" s="59">
        <v>1</v>
      </c>
      <c r="AE209" s="59"/>
      <c r="AF209" s="59"/>
      <c r="AG209" s="59"/>
      <c r="AH209" s="59"/>
      <c r="AI209" s="59"/>
      <c r="AJ209" s="59"/>
      <c r="AK209" s="59">
        <v>1</v>
      </c>
      <c r="AL209" s="59"/>
      <c r="AM209" s="59"/>
      <c r="AN209" s="59"/>
      <c r="AO209" s="59"/>
      <c r="AP209" s="59"/>
      <c r="AQ209" s="59"/>
      <c r="AR209" s="59">
        <v>8</v>
      </c>
      <c r="AS209" s="59">
        <v>5</v>
      </c>
      <c r="AT209" s="59"/>
      <c r="AU209" s="59">
        <v>6</v>
      </c>
      <c r="AV209" s="59"/>
      <c r="AW209" s="59">
        <v>1</v>
      </c>
      <c r="AX209" s="59"/>
      <c r="AY209" s="59">
        <v>4</v>
      </c>
      <c r="AZ209" s="59">
        <v>1</v>
      </c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>
        <v>4</v>
      </c>
      <c r="BM209" s="60"/>
      <c r="BN209" s="111"/>
    </row>
    <row r="210" spans="1:66" ht="12.75" customHeight="1" hidden="1">
      <c r="A210" s="6">
        <v>197</v>
      </c>
      <c r="B210" s="17" t="s">
        <v>185</v>
      </c>
      <c r="C210" s="33" t="s">
        <v>1517</v>
      </c>
      <c r="D210" s="3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1517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>
      <c r="A212" s="6">
        <v>199</v>
      </c>
      <c r="B212" s="17" t="s">
        <v>187</v>
      </c>
      <c r="C212" s="33" t="s">
        <v>1518</v>
      </c>
      <c r="D212" s="33"/>
      <c r="E212" s="59">
        <v>13</v>
      </c>
      <c r="F212" s="59">
        <v>13</v>
      </c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>
        <v>8</v>
      </c>
      <c r="U212" s="59">
        <v>1</v>
      </c>
      <c r="V212" s="59"/>
      <c r="W212" s="59">
        <v>1</v>
      </c>
      <c r="X212" s="59">
        <v>6</v>
      </c>
      <c r="Y212" s="59"/>
      <c r="Z212" s="59"/>
      <c r="AA212" s="59"/>
      <c r="AB212" s="59">
        <v>2</v>
      </c>
      <c r="AC212" s="59"/>
      <c r="AD212" s="59"/>
      <c r="AE212" s="59"/>
      <c r="AF212" s="59"/>
      <c r="AG212" s="59"/>
      <c r="AH212" s="59"/>
      <c r="AI212" s="59"/>
      <c r="AJ212" s="59"/>
      <c r="AK212" s="59">
        <v>3</v>
      </c>
      <c r="AL212" s="59"/>
      <c r="AM212" s="59"/>
      <c r="AN212" s="59"/>
      <c r="AO212" s="59"/>
      <c r="AP212" s="59"/>
      <c r="AQ212" s="59"/>
      <c r="AR212" s="59">
        <v>5</v>
      </c>
      <c r="AS212" s="59">
        <v>2</v>
      </c>
      <c r="AT212" s="59"/>
      <c r="AU212" s="59">
        <v>3</v>
      </c>
      <c r="AV212" s="59"/>
      <c r="AW212" s="59"/>
      <c r="AX212" s="59">
        <v>2</v>
      </c>
      <c r="AY212" s="59"/>
      <c r="AZ212" s="59">
        <v>1</v>
      </c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>
        <v>3</v>
      </c>
      <c r="BM212" s="60"/>
      <c r="BN212" s="111"/>
    </row>
    <row r="213" spans="1:66" ht="12.75" customHeight="1">
      <c r="A213" s="6">
        <v>200</v>
      </c>
      <c r="B213" s="17" t="s">
        <v>188</v>
      </c>
      <c r="C213" s="33" t="s">
        <v>1518</v>
      </c>
      <c r="D213" s="33"/>
      <c r="E213" s="59">
        <v>14</v>
      </c>
      <c r="F213" s="59">
        <v>13</v>
      </c>
      <c r="G213" s="59"/>
      <c r="H213" s="59">
        <v>1</v>
      </c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>
        <v>12</v>
      </c>
      <c r="U213" s="59"/>
      <c r="V213" s="59"/>
      <c r="W213" s="59">
        <v>2</v>
      </c>
      <c r="X213" s="59">
        <v>6</v>
      </c>
      <c r="Y213" s="59">
        <v>4</v>
      </c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>
        <v>1</v>
      </c>
      <c r="AL213" s="59"/>
      <c r="AM213" s="59"/>
      <c r="AN213" s="59"/>
      <c r="AO213" s="59"/>
      <c r="AP213" s="59"/>
      <c r="AQ213" s="59">
        <v>6</v>
      </c>
      <c r="AR213" s="59">
        <v>5</v>
      </c>
      <c r="AS213" s="59">
        <v>6</v>
      </c>
      <c r="AT213" s="59"/>
      <c r="AU213" s="59">
        <v>7</v>
      </c>
      <c r="AV213" s="59"/>
      <c r="AW213" s="59"/>
      <c r="AX213" s="59">
        <v>2</v>
      </c>
      <c r="AY213" s="59">
        <v>2</v>
      </c>
      <c r="AZ213" s="59">
        <v>3</v>
      </c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>
        <v>7</v>
      </c>
      <c r="BM213" s="60"/>
      <c r="BN213" s="111"/>
    </row>
    <row r="214" spans="1:66" ht="12.75" customHeight="1">
      <c r="A214" s="6">
        <v>201</v>
      </c>
      <c r="B214" s="17" t="s">
        <v>189</v>
      </c>
      <c r="C214" s="33" t="s">
        <v>1518</v>
      </c>
      <c r="D214" s="33"/>
      <c r="E214" s="59">
        <v>13</v>
      </c>
      <c r="F214" s="59">
        <v>13</v>
      </c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>
        <v>13</v>
      </c>
      <c r="U214" s="59"/>
      <c r="V214" s="59"/>
      <c r="W214" s="59"/>
      <c r="X214" s="59"/>
      <c r="Y214" s="59">
        <v>13</v>
      </c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>
        <v>13</v>
      </c>
      <c r="AR214" s="59">
        <v>8</v>
      </c>
      <c r="AS214" s="59">
        <v>6</v>
      </c>
      <c r="AT214" s="59"/>
      <c r="AU214" s="59">
        <v>10</v>
      </c>
      <c r="AV214" s="59"/>
      <c r="AW214" s="59"/>
      <c r="AX214" s="59"/>
      <c r="AY214" s="59"/>
      <c r="AZ214" s="59">
        <v>10</v>
      </c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>
      <c r="A215" s="6">
        <v>202</v>
      </c>
      <c r="B215" s="17" t="s">
        <v>190</v>
      </c>
      <c r="C215" s="33" t="s">
        <v>1518</v>
      </c>
      <c r="D215" s="33"/>
      <c r="E215" s="59">
        <v>1</v>
      </c>
      <c r="F215" s="59">
        <v>1</v>
      </c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>
        <v>1</v>
      </c>
      <c r="U215" s="59"/>
      <c r="V215" s="59"/>
      <c r="W215" s="59"/>
      <c r="X215" s="59"/>
      <c r="Y215" s="59"/>
      <c r="Z215" s="59">
        <v>1</v>
      </c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>
        <v>1</v>
      </c>
      <c r="AR215" s="59">
        <v>1</v>
      </c>
      <c r="AS215" s="59">
        <v>1</v>
      </c>
      <c r="AT215" s="59"/>
      <c r="AU215" s="59">
        <v>2</v>
      </c>
      <c r="AV215" s="59"/>
      <c r="AW215" s="59"/>
      <c r="AX215" s="59"/>
      <c r="AY215" s="59"/>
      <c r="AZ215" s="59"/>
      <c r="BA215" s="59">
        <v>2</v>
      </c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1519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1519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>
      <c r="A218" s="6">
        <v>205</v>
      </c>
      <c r="B218" s="17" t="s">
        <v>193</v>
      </c>
      <c r="C218" s="33" t="s">
        <v>1520</v>
      </c>
      <c r="D218" s="33"/>
      <c r="E218" s="59">
        <v>3</v>
      </c>
      <c r="F218" s="59">
        <v>3</v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>
        <v>1</v>
      </c>
      <c r="AC218" s="59"/>
      <c r="AD218" s="59"/>
      <c r="AE218" s="59"/>
      <c r="AF218" s="59"/>
      <c r="AG218" s="59"/>
      <c r="AH218" s="59"/>
      <c r="AI218" s="59"/>
      <c r="AJ218" s="59"/>
      <c r="AK218" s="59">
        <v>1</v>
      </c>
      <c r="AL218" s="59">
        <v>1</v>
      </c>
      <c r="AM218" s="59"/>
      <c r="AN218" s="59"/>
      <c r="AO218" s="59"/>
      <c r="AP218" s="59"/>
      <c r="AQ218" s="59"/>
      <c r="AR218" s="59">
        <v>1</v>
      </c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75" customHeight="1">
      <c r="A219" s="6">
        <v>206</v>
      </c>
      <c r="B219" s="17" t="s">
        <v>194</v>
      </c>
      <c r="C219" s="33" t="s">
        <v>1520</v>
      </c>
      <c r="D219" s="33"/>
      <c r="E219" s="59">
        <v>7</v>
      </c>
      <c r="F219" s="59">
        <v>6</v>
      </c>
      <c r="G219" s="59"/>
      <c r="H219" s="59"/>
      <c r="I219" s="59">
        <v>1</v>
      </c>
      <c r="J219" s="59"/>
      <c r="K219" s="59"/>
      <c r="L219" s="59"/>
      <c r="M219" s="59"/>
      <c r="N219" s="59"/>
      <c r="O219" s="59"/>
      <c r="P219" s="59"/>
      <c r="Q219" s="59">
        <v>1</v>
      </c>
      <c r="R219" s="59"/>
      <c r="S219" s="59"/>
      <c r="T219" s="59">
        <v>3</v>
      </c>
      <c r="U219" s="59"/>
      <c r="V219" s="59"/>
      <c r="W219" s="59">
        <v>3</v>
      </c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>
        <v>3</v>
      </c>
      <c r="AL219" s="59"/>
      <c r="AM219" s="59"/>
      <c r="AN219" s="59"/>
      <c r="AO219" s="59"/>
      <c r="AP219" s="59"/>
      <c r="AQ219" s="59"/>
      <c r="AR219" s="59">
        <v>1</v>
      </c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>
        <v>1</v>
      </c>
      <c r="BM219" s="60"/>
      <c r="BN219" s="111"/>
    </row>
    <row r="220" spans="1:66" ht="12.75" customHeight="1">
      <c r="A220" s="6">
        <v>207</v>
      </c>
      <c r="B220" s="17" t="s">
        <v>195</v>
      </c>
      <c r="C220" s="33" t="s">
        <v>1520</v>
      </c>
      <c r="D220" s="33"/>
      <c r="E220" s="59">
        <v>1</v>
      </c>
      <c r="F220" s="59">
        <v>1</v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>
        <v>1</v>
      </c>
      <c r="U220" s="59"/>
      <c r="V220" s="59"/>
      <c r="W220" s="59"/>
      <c r="X220" s="59">
        <v>1</v>
      </c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>
        <v>1</v>
      </c>
      <c r="AR220" s="59">
        <v>1</v>
      </c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>
        <v>1</v>
      </c>
      <c r="BM220" s="60"/>
      <c r="BN220" s="111"/>
    </row>
    <row r="221" spans="1:66" ht="12.75" customHeight="1" hidden="1">
      <c r="A221" s="6">
        <v>208</v>
      </c>
      <c r="B221" s="17" t="s">
        <v>196</v>
      </c>
      <c r="C221" s="33" t="s">
        <v>1520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12.75" customHeight="1">
      <c r="A222" s="6">
        <v>209</v>
      </c>
      <c r="B222" s="17" t="s">
        <v>197</v>
      </c>
      <c r="C222" s="33" t="s">
        <v>1521</v>
      </c>
      <c r="D222" s="33"/>
      <c r="E222" s="59">
        <v>41</v>
      </c>
      <c r="F222" s="59">
        <v>33</v>
      </c>
      <c r="G222" s="59">
        <v>1</v>
      </c>
      <c r="H222" s="59">
        <v>1</v>
      </c>
      <c r="I222" s="59">
        <v>6</v>
      </c>
      <c r="J222" s="59"/>
      <c r="K222" s="59"/>
      <c r="L222" s="59">
        <v>5</v>
      </c>
      <c r="M222" s="59"/>
      <c r="N222" s="59">
        <v>1</v>
      </c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>
        <v>1</v>
      </c>
      <c r="AC222" s="59"/>
      <c r="AD222" s="59"/>
      <c r="AE222" s="59"/>
      <c r="AF222" s="59"/>
      <c r="AG222" s="59">
        <v>15</v>
      </c>
      <c r="AH222" s="59">
        <v>15</v>
      </c>
      <c r="AI222" s="59"/>
      <c r="AJ222" s="59"/>
      <c r="AK222" s="59">
        <v>1</v>
      </c>
      <c r="AL222" s="59">
        <v>1</v>
      </c>
      <c r="AM222" s="59"/>
      <c r="AN222" s="59"/>
      <c r="AO222" s="59"/>
      <c r="AP222" s="59"/>
      <c r="AQ222" s="59"/>
      <c r="AR222" s="59">
        <v>2</v>
      </c>
      <c r="AS222" s="59">
        <v>2</v>
      </c>
      <c r="AT222" s="59"/>
      <c r="AU222" s="59"/>
      <c r="AV222" s="59"/>
      <c r="AW222" s="59"/>
      <c r="AX222" s="59"/>
      <c r="AY222" s="59"/>
      <c r="AZ222" s="59"/>
      <c r="BA222" s="59"/>
      <c r="BB222" s="59"/>
      <c r="BC222" s="59">
        <v>1</v>
      </c>
      <c r="BD222" s="59"/>
      <c r="BE222" s="59"/>
      <c r="BF222" s="59"/>
      <c r="BG222" s="59"/>
      <c r="BH222" s="59">
        <v>1</v>
      </c>
      <c r="BI222" s="59"/>
      <c r="BJ222" s="59"/>
      <c r="BK222" s="59"/>
      <c r="BL222" s="59"/>
      <c r="BM222" s="60"/>
      <c r="BN222" s="111"/>
    </row>
    <row r="223" spans="1:66" ht="12.75" customHeight="1">
      <c r="A223" s="6">
        <v>210</v>
      </c>
      <c r="B223" s="17" t="s">
        <v>198</v>
      </c>
      <c r="C223" s="33" t="s">
        <v>1521</v>
      </c>
      <c r="D223" s="33"/>
      <c r="E223" s="59">
        <v>47</v>
      </c>
      <c r="F223" s="59">
        <v>45</v>
      </c>
      <c r="G223" s="59"/>
      <c r="H223" s="59"/>
      <c r="I223" s="59">
        <v>2</v>
      </c>
      <c r="J223" s="59"/>
      <c r="K223" s="59"/>
      <c r="L223" s="59"/>
      <c r="M223" s="59"/>
      <c r="N223" s="59"/>
      <c r="O223" s="59"/>
      <c r="P223" s="59">
        <v>1</v>
      </c>
      <c r="Q223" s="59">
        <v>1</v>
      </c>
      <c r="R223" s="59"/>
      <c r="S223" s="59"/>
      <c r="T223" s="59">
        <v>8</v>
      </c>
      <c r="U223" s="59">
        <v>3</v>
      </c>
      <c r="V223" s="59">
        <v>3</v>
      </c>
      <c r="W223" s="59">
        <v>2</v>
      </c>
      <c r="X223" s="59"/>
      <c r="Y223" s="59"/>
      <c r="Z223" s="59"/>
      <c r="AA223" s="59"/>
      <c r="AB223" s="59">
        <v>11</v>
      </c>
      <c r="AC223" s="59"/>
      <c r="AD223" s="59">
        <v>1</v>
      </c>
      <c r="AE223" s="59"/>
      <c r="AF223" s="59"/>
      <c r="AG223" s="59">
        <v>2</v>
      </c>
      <c r="AH223" s="59">
        <v>10</v>
      </c>
      <c r="AI223" s="59"/>
      <c r="AJ223" s="59"/>
      <c r="AK223" s="59">
        <v>10</v>
      </c>
      <c r="AL223" s="59">
        <v>3</v>
      </c>
      <c r="AM223" s="59"/>
      <c r="AN223" s="59"/>
      <c r="AO223" s="59"/>
      <c r="AP223" s="59"/>
      <c r="AQ223" s="59">
        <v>2</v>
      </c>
      <c r="AR223" s="59">
        <v>14</v>
      </c>
      <c r="AS223" s="59">
        <v>17</v>
      </c>
      <c r="AT223" s="59"/>
      <c r="AU223" s="59">
        <v>12</v>
      </c>
      <c r="AV223" s="59">
        <v>1</v>
      </c>
      <c r="AW223" s="59">
        <v>3</v>
      </c>
      <c r="AX223" s="59">
        <v>3</v>
      </c>
      <c r="AY223" s="59">
        <v>3</v>
      </c>
      <c r="AZ223" s="59">
        <v>2</v>
      </c>
      <c r="BA223" s="59"/>
      <c r="BB223" s="59"/>
      <c r="BC223" s="59">
        <v>7</v>
      </c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1"/>
    </row>
    <row r="224" spans="1:66" ht="12.75" customHeight="1" hidden="1">
      <c r="A224" s="6">
        <v>211</v>
      </c>
      <c r="B224" s="17" t="s">
        <v>199</v>
      </c>
      <c r="C224" s="33" t="s">
        <v>1521</v>
      </c>
      <c r="D224" s="3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customHeight="1">
      <c r="A225" s="6">
        <v>212</v>
      </c>
      <c r="B225" s="17" t="s">
        <v>200</v>
      </c>
      <c r="C225" s="33" t="s">
        <v>1521</v>
      </c>
      <c r="D225" s="33"/>
      <c r="E225" s="59">
        <v>2</v>
      </c>
      <c r="F225" s="59">
        <v>2</v>
      </c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>
        <v>1</v>
      </c>
      <c r="U225" s="59"/>
      <c r="V225" s="59"/>
      <c r="W225" s="59"/>
      <c r="X225" s="59"/>
      <c r="Y225" s="59">
        <v>1</v>
      </c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>
        <v>1</v>
      </c>
      <c r="AL225" s="59"/>
      <c r="AM225" s="59"/>
      <c r="AN225" s="59"/>
      <c r="AO225" s="59"/>
      <c r="AP225" s="59"/>
      <c r="AQ225" s="59">
        <v>1</v>
      </c>
      <c r="AR225" s="59">
        <v>1</v>
      </c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25.5" customHeight="1">
      <c r="A226" s="6">
        <v>213</v>
      </c>
      <c r="B226" s="17" t="s">
        <v>201</v>
      </c>
      <c r="C226" s="33" t="s">
        <v>1522</v>
      </c>
      <c r="D226" s="33"/>
      <c r="E226" s="59">
        <v>19</v>
      </c>
      <c r="F226" s="59">
        <v>17</v>
      </c>
      <c r="G226" s="59"/>
      <c r="H226" s="59"/>
      <c r="I226" s="59">
        <v>2</v>
      </c>
      <c r="J226" s="59"/>
      <c r="K226" s="59"/>
      <c r="L226" s="59"/>
      <c r="M226" s="59">
        <v>1</v>
      </c>
      <c r="N226" s="59"/>
      <c r="O226" s="59"/>
      <c r="P226" s="59">
        <v>1</v>
      </c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>
        <v>11</v>
      </c>
      <c r="AI226" s="59"/>
      <c r="AJ226" s="59"/>
      <c r="AK226" s="59">
        <v>2</v>
      </c>
      <c r="AL226" s="59">
        <v>4</v>
      </c>
      <c r="AM226" s="59"/>
      <c r="AN226" s="59"/>
      <c r="AO226" s="59"/>
      <c r="AP226" s="59">
        <v>4</v>
      </c>
      <c r="AQ226" s="59"/>
      <c r="AR226" s="59"/>
      <c r="AS226" s="59">
        <v>1</v>
      </c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>
        <v>1</v>
      </c>
      <c r="BJ226" s="59"/>
      <c r="BK226" s="59"/>
      <c r="BL226" s="59"/>
      <c r="BM226" s="60"/>
      <c r="BN226" s="111"/>
    </row>
    <row r="227" spans="1:66" ht="25.5" customHeight="1">
      <c r="A227" s="6">
        <v>214</v>
      </c>
      <c r="B227" s="17" t="s">
        <v>202</v>
      </c>
      <c r="C227" s="33" t="s">
        <v>1522</v>
      </c>
      <c r="D227" s="33"/>
      <c r="E227" s="59">
        <v>23</v>
      </c>
      <c r="F227" s="59">
        <v>18</v>
      </c>
      <c r="G227" s="59"/>
      <c r="H227" s="59"/>
      <c r="I227" s="59">
        <v>5</v>
      </c>
      <c r="J227" s="59"/>
      <c r="K227" s="59"/>
      <c r="L227" s="59"/>
      <c r="M227" s="59">
        <v>3</v>
      </c>
      <c r="N227" s="59"/>
      <c r="O227" s="59"/>
      <c r="P227" s="59">
        <v>1</v>
      </c>
      <c r="Q227" s="59"/>
      <c r="R227" s="59">
        <v>1</v>
      </c>
      <c r="S227" s="59"/>
      <c r="T227" s="59">
        <v>1</v>
      </c>
      <c r="U227" s="59"/>
      <c r="V227" s="59">
        <v>1</v>
      </c>
      <c r="W227" s="59"/>
      <c r="X227" s="59"/>
      <c r="Y227" s="59"/>
      <c r="Z227" s="59"/>
      <c r="AA227" s="59"/>
      <c r="AB227" s="59">
        <v>1</v>
      </c>
      <c r="AC227" s="59"/>
      <c r="AD227" s="59"/>
      <c r="AE227" s="59"/>
      <c r="AF227" s="59"/>
      <c r="AG227" s="59"/>
      <c r="AH227" s="59">
        <v>9</v>
      </c>
      <c r="AI227" s="59"/>
      <c r="AJ227" s="59"/>
      <c r="AK227" s="59">
        <v>4</v>
      </c>
      <c r="AL227" s="59">
        <v>3</v>
      </c>
      <c r="AM227" s="59"/>
      <c r="AN227" s="59"/>
      <c r="AO227" s="59"/>
      <c r="AP227" s="59">
        <v>9</v>
      </c>
      <c r="AQ227" s="59">
        <v>1</v>
      </c>
      <c r="AR227" s="59">
        <v>13</v>
      </c>
      <c r="AS227" s="59">
        <v>1</v>
      </c>
      <c r="AT227" s="59"/>
      <c r="AU227" s="59">
        <v>1</v>
      </c>
      <c r="AV227" s="59"/>
      <c r="AW227" s="59"/>
      <c r="AX227" s="59"/>
      <c r="AY227" s="59"/>
      <c r="AZ227" s="59">
        <v>1</v>
      </c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>
        <v>8</v>
      </c>
      <c r="BM227" s="60"/>
      <c r="BN227" s="111"/>
    </row>
    <row r="228" spans="1:66" ht="25.5" customHeight="1">
      <c r="A228" s="6">
        <v>215</v>
      </c>
      <c r="B228" s="17" t="s">
        <v>203</v>
      </c>
      <c r="C228" s="33" t="s">
        <v>1522</v>
      </c>
      <c r="D228" s="33"/>
      <c r="E228" s="59">
        <v>9</v>
      </c>
      <c r="F228" s="59">
        <v>9</v>
      </c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>
        <v>2</v>
      </c>
      <c r="AI228" s="59"/>
      <c r="AJ228" s="59"/>
      <c r="AK228" s="59">
        <v>7</v>
      </c>
      <c r="AL228" s="59"/>
      <c r="AM228" s="59"/>
      <c r="AN228" s="59"/>
      <c r="AO228" s="59"/>
      <c r="AP228" s="59">
        <v>6</v>
      </c>
      <c r="AQ228" s="59"/>
      <c r="AR228" s="59">
        <v>5</v>
      </c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>
        <v>3</v>
      </c>
      <c r="BM228" s="60"/>
      <c r="BN228" s="111"/>
    </row>
    <row r="229" spans="1:66" ht="25.5" customHeight="1">
      <c r="A229" s="6">
        <v>216</v>
      </c>
      <c r="B229" s="17" t="s">
        <v>204</v>
      </c>
      <c r="C229" s="33" t="s">
        <v>1522</v>
      </c>
      <c r="D229" s="33"/>
      <c r="E229" s="59">
        <v>1</v>
      </c>
      <c r="F229" s="59">
        <v>1</v>
      </c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>
        <v>1</v>
      </c>
      <c r="U229" s="59"/>
      <c r="V229" s="59"/>
      <c r="W229" s="59"/>
      <c r="X229" s="59">
        <v>1</v>
      </c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>
        <v>1</v>
      </c>
      <c r="AP229" s="59">
        <v>1</v>
      </c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205</v>
      </c>
      <c r="C230" s="33" t="s">
        <v>1522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206</v>
      </c>
      <c r="C231" s="33" t="s">
        <v>1523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207</v>
      </c>
      <c r="C232" s="33" t="s">
        <v>1523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>
        <v>193</v>
      </c>
      <c r="C233" s="33" t="s">
        <v>1524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1525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>
      <c r="A235" s="6">
        <v>222</v>
      </c>
      <c r="B235" s="17" t="s">
        <v>209</v>
      </c>
      <c r="C235" s="33" t="s">
        <v>1525</v>
      </c>
      <c r="D235" s="33"/>
      <c r="E235" s="59">
        <v>3</v>
      </c>
      <c r="F235" s="59">
        <v>3</v>
      </c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>
        <v>1</v>
      </c>
      <c r="U235" s="59"/>
      <c r="V235" s="59"/>
      <c r="W235" s="59"/>
      <c r="X235" s="59"/>
      <c r="Y235" s="59">
        <v>1</v>
      </c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>
        <v>2</v>
      </c>
      <c r="AL235" s="59"/>
      <c r="AM235" s="59"/>
      <c r="AN235" s="59"/>
      <c r="AO235" s="59"/>
      <c r="AP235" s="59"/>
      <c r="AQ235" s="59"/>
      <c r="AR235" s="59">
        <v>2</v>
      </c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 t="s">
        <v>210</v>
      </c>
      <c r="C236" s="33" t="s">
        <v>1526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 t="s">
        <v>211</v>
      </c>
      <c r="C237" s="33" t="s">
        <v>1526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customHeight="1" hidden="1">
      <c r="A238" s="6">
        <v>225</v>
      </c>
      <c r="B238" s="17" t="s">
        <v>212</v>
      </c>
      <c r="C238" s="33" t="s">
        <v>1526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12.75" customHeight="1" hidden="1">
      <c r="A239" s="6">
        <v>226</v>
      </c>
      <c r="B239" s="17">
        <v>195</v>
      </c>
      <c r="C239" s="33" t="s">
        <v>1527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customHeight="1" hidden="1">
      <c r="A240" s="6">
        <v>227</v>
      </c>
      <c r="B240" s="17">
        <v>196</v>
      </c>
      <c r="C240" s="33" t="s">
        <v>1528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>
        <v>197</v>
      </c>
      <c r="C241" s="33" t="s">
        <v>1529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12.75" customHeight="1" hidden="1">
      <c r="A242" s="6">
        <v>229</v>
      </c>
      <c r="B242" s="17" t="s">
        <v>213</v>
      </c>
      <c r="C242" s="33" t="s">
        <v>1530</v>
      </c>
      <c r="D242" s="3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12.75" customHeight="1" hidden="1">
      <c r="A243" s="6">
        <v>230</v>
      </c>
      <c r="B243" s="17" t="s">
        <v>214</v>
      </c>
      <c r="C243" s="33" t="s">
        <v>1530</v>
      </c>
      <c r="D243" s="33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60"/>
      <c r="BN243" s="111"/>
    </row>
    <row r="244" spans="1:66" ht="12.75" customHeight="1" hidden="1">
      <c r="A244" s="6">
        <v>231</v>
      </c>
      <c r="B244" s="17" t="s">
        <v>215</v>
      </c>
      <c r="C244" s="33" t="s">
        <v>1530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customHeight="1" hidden="1">
      <c r="A245" s="6">
        <v>232</v>
      </c>
      <c r="B245" s="17" t="s">
        <v>216</v>
      </c>
      <c r="C245" s="33" t="s">
        <v>1530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25.5" customHeight="1">
      <c r="A246" s="6">
        <v>233</v>
      </c>
      <c r="B246" s="17">
        <v>198</v>
      </c>
      <c r="C246" s="33" t="s">
        <v>1531</v>
      </c>
      <c r="D246" s="33"/>
      <c r="E246" s="59">
        <v>15</v>
      </c>
      <c r="F246" s="59">
        <v>14</v>
      </c>
      <c r="G246" s="59"/>
      <c r="H246" s="59">
        <v>1</v>
      </c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>
        <v>1</v>
      </c>
      <c r="AC246" s="59"/>
      <c r="AD246" s="59">
        <v>3</v>
      </c>
      <c r="AE246" s="59"/>
      <c r="AF246" s="59"/>
      <c r="AG246" s="59">
        <v>2</v>
      </c>
      <c r="AH246" s="59">
        <v>3</v>
      </c>
      <c r="AI246" s="59"/>
      <c r="AJ246" s="59"/>
      <c r="AK246" s="59">
        <v>3</v>
      </c>
      <c r="AL246" s="59">
        <v>2</v>
      </c>
      <c r="AM246" s="59"/>
      <c r="AN246" s="59"/>
      <c r="AO246" s="59"/>
      <c r="AP246" s="59"/>
      <c r="AQ246" s="59"/>
      <c r="AR246" s="59">
        <v>1</v>
      </c>
      <c r="AS246" s="59">
        <v>1</v>
      </c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>
        <v>1</v>
      </c>
      <c r="BF246" s="59"/>
      <c r="BG246" s="59"/>
      <c r="BH246" s="59"/>
      <c r="BI246" s="59"/>
      <c r="BJ246" s="59"/>
      <c r="BK246" s="59"/>
      <c r="BL246" s="59">
        <v>4</v>
      </c>
      <c r="BM246" s="60"/>
      <c r="BN246" s="111"/>
    </row>
    <row r="247" spans="1:66" ht="25.5" customHeight="1">
      <c r="A247" s="6">
        <v>234</v>
      </c>
      <c r="B247" s="17" t="s">
        <v>217</v>
      </c>
      <c r="C247" s="33" t="s">
        <v>1532</v>
      </c>
      <c r="D247" s="33"/>
      <c r="E247" s="60">
        <f aca="true" t="shared" si="12" ref="E247:AJ247">SUM(E248:E358)</f>
        <v>84</v>
      </c>
      <c r="F247" s="60">
        <f t="shared" si="12"/>
        <v>64</v>
      </c>
      <c r="G247" s="60">
        <f t="shared" si="12"/>
        <v>1</v>
      </c>
      <c r="H247" s="60">
        <f t="shared" si="12"/>
        <v>0</v>
      </c>
      <c r="I247" s="60">
        <f t="shared" si="12"/>
        <v>19</v>
      </c>
      <c r="J247" s="60">
        <f t="shared" si="12"/>
        <v>0</v>
      </c>
      <c r="K247" s="60">
        <f t="shared" si="12"/>
        <v>10</v>
      </c>
      <c r="L247" s="60">
        <f t="shared" si="12"/>
        <v>0</v>
      </c>
      <c r="M247" s="60">
        <f t="shared" si="12"/>
        <v>1</v>
      </c>
      <c r="N247" s="60">
        <f t="shared" si="12"/>
        <v>2</v>
      </c>
      <c r="O247" s="60">
        <f t="shared" si="12"/>
        <v>0</v>
      </c>
      <c r="P247" s="60">
        <f t="shared" si="12"/>
        <v>0</v>
      </c>
      <c r="Q247" s="60">
        <f t="shared" si="12"/>
        <v>0</v>
      </c>
      <c r="R247" s="60">
        <f t="shared" si="12"/>
        <v>6</v>
      </c>
      <c r="S247" s="60">
        <f t="shared" si="12"/>
        <v>0</v>
      </c>
      <c r="T247" s="60">
        <f t="shared" si="12"/>
        <v>2</v>
      </c>
      <c r="U247" s="60">
        <f t="shared" si="12"/>
        <v>1</v>
      </c>
      <c r="V247" s="60">
        <f t="shared" si="12"/>
        <v>0</v>
      </c>
      <c r="W247" s="60">
        <f t="shared" si="12"/>
        <v>0</v>
      </c>
      <c r="X247" s="60">
        <f t="shared" si="12"/>
        <v>1</v>
      </c>
      <c r="Y247" s="60">
        <f t="shared" si="12"/>
        <v>0</v>
      </c>
      <c r="Z247" s="60">
        <f t="shared" si="12"/>
        <v>0</v>
      </c>
      <c r="AA247" s="60">
        <f t="shared" si="12"/>
        <v>0</v>
      </c>
      <c r="AB247" s="60">
        <f t="shared" si="12"/>
        <v>0</v>
      </c>
      <c r="AC247" s="60">
        <f t="shared" si="12"/>
        <v>0</v>
      </c>
      <c r="AD247" s="60">
        <f t="shared" si="12"/>
        <v>0</v>
      </c>
      <c r="AE247" s="60">
        <f t="shared" si="12"/>
        <v>0</v>
      </c>
      <c r="AF247" s="60">
        <f t="shared" si="12"/>
        <v>0</v>
      </c>
      <c r="AG247" s="60">
        <f t="shared" si="12"/>
        <v>13</v>
      </c>
      <c r="AH247" s="60">
        <f t="shared" si="12"/>
        <v>37</v>
      </c>
      <c r="AI247" s="60">
        <f t="shared" si="12"/>
        <v>0</v>
      </c>
      <c r="AJ247" s="60">
        <f t="shared" si="12"/>
        <v>0</v>
      </c>
      <c r="AK247" s="60">
        <f aca="true" t="shared" si="13" ref="AK247:BP247">SUM(AK248:AK358)</f>
        <v>5</v>
      </c>
      <c r="AL247" s="60">
        <f t="shared" si="13"/>
        <v>7</v>
      </c>
      <c r="AM247" s="60">
        <f t="shared" si="13"/>
        <v>0</v>
      </c>
      <c r="AN247" s="60">
        <f t="shared" si="13"/>
        <v>0</v>
      </c>
      <c r="AO247" s="60">
        <f t="shared" si="13"/>
        <v>0</v>
      </c>
      <c r="AP247" s="60">
        <f t="shared" si="13"/>
        <v>3</v>
      </c>
      <c r="AQ247" s="60">
        <f t="shared" si="13"/>
        <v>7</v>
      </c>
      <c r="AR247" s="60">
        <f t="shared" si="13"/>
        <v>21</v>
      </c>
      <c r="AS247" s="60">
        <f t="shared" si="13"/>
        <v>3</v>
      </c>
      <c r="AT247" s="60">
        <f t="shared" si="13"/>
        <v>0</v>
      </c>
      <c r="AU247" s="60">
        <f t="shared" si="13"/>
        <v>1</v>
      </c>
      <c r="AV247" s="60">
        <f t="shared" si="13"/>
        <v>0</v>
      </c>
      <c r="AW247" s="60">
        <f t="shared" si="13"/>
        <v>0</v>
      </c>
      <c r="AX247" s="60">
        <f t="shared" si="13"/>
        <v>0</v>
      </c>
      <c r="AY247" s="60">
        <f t="shared" si="13"/>
        <v>1</v>
      </c>
      <c r="AZ247" s="60">
        <f t="shared" si="13"/>
        <v>0</v>
      </c>
      <c r="BA247" s="60">
        <f t="shared" si="13"/>
        <v>0</v>
      </c>
      <c r="BB247" s="60">
        <f t="shared" si="13"/>
        <v>0</v>
      </c>
      <c r="BC247" s="60">
        <f t="shared" si="13"/>
        <v>0</v>
      </c>
      <c r="BD247" s="60">
        <f t="shared" si="13"/>
        <v>0</v>
      </c>
      <c r="BE247" s="60">
        <f t="shared" si="13"/>
        <v>0</v>
      </c>
      <c r="BF247" s="60">
        <f t="shared" si="13"/>
        <v>0</v>
      </c>
      <c r="BG247" s="60">
        <f t="shared" si="13"/>
        <v>0</v>
      </c>
      <c r="BH247" s="60">
        <f t="shared" si="13"/>
        <v>0</v>
      </c>
      <c r="BI247" s="60">
        <f t="shared" si="13"/>
        <v>4</v>
      </c>
      <c r="BJ247" s="60">
        <f t="shared" si="13"/>
        <v>0</v>
      </c>
      <c r="BK247" s="60">
        <f t="shared" si="13"/>
        <v>0</v>
      </c>
      <c r="BL247" s="60">
        <f t="shared" si="13"/>
        <v>27</v>
      </c>
      <c r="BM247" s="60">
        <f t="shared" si="13"/>
        <v>0</v>
      </c>
      <c r="BN247" s="111"/>
    </row>
    <row r="248" spans="1:66" ht="48" customHeight="1">
      <c r="A248" s="6">
        <v>235</v>
      </c>
      <c r="B248" s="17" t="s">
        <v>218</v>
      </c>
      <c r="C248" s="33" t="s">
        <v>0</v>
      </c>
      <c r="D248" s="33"/>
      <c r="E248" s="59">
        <v>1</v>
      </c>
      <c r="F248" s="59">
        <v>1</v>
      </c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>
        <v>1</v>
      </c>
      <c r="U248" s="59">
        <v>1</v>
      </c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>
        <v>1</v>
      </c>
      <c r="BM248" s="60"/>
      <c r="BN248" s="111"/>
    </row>
    <row r="249" spans="1:66" ht="48" customHeight="1">
      <c r="A249" s="6">
        <v>236</v>
      </c>
      <c r="B249" s="17" t="s">
        <v>219</v>
      </c>
      <c r="C249" s="33" t="s">
        <v>0</v>
      </c>
      <c r="D249" s="33"/>
      <c r="E249" s="59">
        <v>1</v>
      </c>
      <c r="F249" s="59">
        <v>1</v>
      </c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>
        <v>1</v>
      </c>
      <c r="U249" s="59"/>
      <c r="V249" s="59"/>
      <c r="W249" s="59"/>
      <c r="X249" s="59">
        <v>1</v>
      </c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>
        <v>1</v>
      </c>
      <c r="AR249" s="59"/>
      <c r="AS249" s="59">
        <v>1</v>
      </c>
      <c r="AT249" s="59"/>
      <c r="AU249" s="59">
        <v>1</v>
      </c>
      <c r="AV249" s="59"/>
      <c r="AW249" s="59"/>
      <c r="AX249" s="59"/>
      <c r="AY249" s="59">
        <v>1</v>
      </c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0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1533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1533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>
      <c r="A253" s="6">
        <v>240</v>
      </c>
      <c r="B253" s="17" t="s">
        <v>223</v>
      </c>
      <c r="C253" s="33" t="s">
        <v>1534</v>
      </c>
      <c r="D253" s="33"/>
      <c r="E253" s="59">
        <v>2</v>
      </c>
      <c r="F253" s="59">
        <v>2</v>
      </c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>
        <v>1</v>
      </c>
      <c r="AI253" s="59"/>
      <c r="AJ253" s="59"/>
      <c r="AK253" s="59">
        <v>1</v>
      </c>
      <c r="AL253" s="59"/>
      <c r="AM253" s="59"/>
      <c r="AN253" s="59"/>
      <c r="AO253" s="59"/>
      <c r="AP253" s="59"/>
      <c r="AQ253" s="59"/>
      <c r="AR253" s="59">
        <v>1</v>
      </c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>
        <v>1</v>
      </c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1534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1535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1535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customHeight="1" hidden="1">
      <c r="A257" s="6">
        <v>244</v>
      </c>
      <c r="B257" s="17" t="s">
        <v>227</v>
      </c>
      <c r="C257" s="33" t="s">
        <v>1536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1536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12.75" customHeight="1" hidden="1">
      <c r="A259" s="6">
        <v>246</v>
      </c>
      <c r="B259" s="17" t="s">
        <v>229</v>
      </c>
      <c r="C259" s="33" t="s">
        <v>1537</v>
      </c>
      <c r="D259" s="3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12.75" customHeight="1" hidden="1">
      <c r="A260" s="6">
        <v>247</v>
      </c>
      <c r="B260" s="17" t="s">
        <v>230</v>
      </c>
      <c r="C260" s="33" t="s">
        <v>1537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33.75" customHeight="1">
      <c r="A261" s="6">
        <v>248</v>
      </c>
      <c r="B261" s="17" t="s">
        <v>231</v>
      </c>
      <c r="C261" s="33" t="s">
        <v>1538</v>
      </c>
      <c r="D261" s="33"/>
      <c r="E261" s="59">
        <v>8</v>
      </c>
      <c r="F261" s="59">
        <v>8</v>
      </c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>
        <v>8</v>
      </c>
      <c r="AI261" s="59"/>
      <c r="AJ261" s="59"/>
      <c r="AK261" s="59"/>
      <c r="AL261" s="59"/>
      <c r="AM261" s="59"/>
      <c r="AN261" s="59"/>
      <c r="AO261" s="59"/>
      <c r="AP261" s="59"/>
      <c r="AQ261" s="59">
        <v>4</v>
      </c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>
        <v>8</v>
      </c>
      <c r="BM261" s="60"/>
      <c r="BN261" s="111"/>
    </row>
    <row r="262" spans="1:66" ht="12.75" customHeight="1" hidden="1">
      <c r="A262" s="6">
        <v>249</v>
      </c>
      <c r="B262" s="17" t="s">
        <v>232</v>
      </c>
      <c r="C262" s="33" t="s">
        <v>1538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25.5" customHeight="1">
      <c r="A263" s="6">
        <v>250</v>
      </c>
      <c r="B263" s="17" t="s">
        <v>233</v>
      </c>
      <c r="C263" s="33" t="s">
        <v>1539</v>
      </c>
      <c r="D263" s="33"/>
      <c r="E263" s="59">
        <v>7</v>
      </c>
      <c r="F263" s="59">
        <v>7</v>
      </c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>
        <v>6</v>
      </c>
      <c r="AI263" s="59"/>
      <c r="AJ263" s="59"/>
      <c r="AK263" s="59"/>
      <c r="AL263" s="59">
        <v>1</v>
      </c>
      <c r="AM263" s="59"/>
      <c r="AN263" s="59"/>
      <c r="AO263" s="59"/>
      <c r="AP263" s="59"/>
      <c r="AQ263" s="59">
        <v>2</v>
      </c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>
        <v>4</v>
      </c>
      <c r="BM263" s="60"/>
      <c r="BN263" s="111"/>
    </row>
    <row r="264" spans="1:66" ht="25.5" customHeight="1">
      <c r="A264" s="6">
        <v>251</v>
      </c>
      <c r="B264" s="17" t="s">
        <v>234</v>
      </c>
      <c r="C264" s="33" t="s">
        <v>1539</v>
      </c>
      <c r="D264" s="33"/>
      <c r="E264" s="59">
        <v>1</v>
      </c>
      <c r="F264" s="59">
        <v>1</v>
      </c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>
        <v>1</v>
      </c>
      <c r="AI264" s="59"/>
      <c r="AJ264" s="59"/>
      <c r="AK264" s="59"/>
      <c r="AL264" s="59"/>
      <c r="AM264" s="59"/>
      <c r="AN264" s="59"/>
      <c r="AO264" s="59"/>
      <c r="AP264" s="59"/>
      <c r="AQ264" s="59"/>
      <c r="AR264" s="59">
        <v>1</v>
      </c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>
        <v>1</v>
      </c>
      <c r="BM264" s="60"/>
      <c r="BN264" s="111"/>
    </row>
    <row r="265" spans="1:66" ht="25.5" customHeight="1">
      <c r="A265" s="6">
        <v>252</v>
      </c>
      <c r="B265" s="17" t="s">
        <v>235</v>
      </c>
      <c r="C265" s="33" t="s">
        <v>1539</v>
      </c>
      <c r="D265" s="33"/>
      <c r="E265" s="59">
        <v>2</v>
      </c>
      <c r="F265" s="59">
        <v>2</v>
      </c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>
        <v>2</v>
      </c>
      <c r="AL265" s="59"/>
      <c r="AM265" s="59"/>
      <c r="AN265" s="59"/>
      <c r="AO265" s="59"/>
      <c r="AP265" s="59"/>
      <c r="AQ265" s="59"/>
      <c r="AR265" s="59">
        <v>2</v>
      </c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>
      <c r="A266" s="6">
        <v>253</v>
      </c>
      <c r="B266" s="17" t="s">
        <v>236</v>
      </c>
      <c r="C266" s="33" t="s">
        <v>1540</v>
      </c>
      <c r="D266" s="33"/>
      <c r="E266" s="59">
        <v>2</v>
      </c>
      <c r="F266" s="59">
        <v>1</v>
      </c>
      <c r="G266" s="59"/>
      <c r="H266" s="59"/>
      <c r="I266" s="59">
        <v>1</v>
      </c>
      <c r="J266" s="59"/>
      <c r="K266" s="59"/>
      <c r="L266" s="59"/>
      <c r="M266" s="59"/>
      <c r="N266" s="59"/>
      <c r="O266" s="59"/>
      <c r="P266" s="59"/>
      <c r="Q266" s="59"/>
      <c r="R266" s="59">
        <v>1</v>
      </c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>
        <v>1</v>
      </c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1540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1541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1541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1542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1542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>
      <c r="A272" s="6">
        <v>259</v>
      </c>
      <c r="B272" s="17" t="s">
        <v>242</v>
      </c>
      <c r="C272" s="33" t="s">
        <v>1542</v>
      </c>
      <c r="D272" s="33"/>
      <c r="E272" s="59">
        <v>1</v>
      </c>
      <c r="F272" s="59"/>
      <c r="G272" s="59"/>
      <c r="H272" s="59"/>
      <c r="I272" s="59">
        <v>1</v>
      </c>
      <c r="J272" s="59"/>
      <c r="K272" s="59"/>
      <c r="L272" s="59"/>
      <c r="M272" s="59"/>
      <c r="N272" s="59"/>
      <c r="O272" s="59"/>
      <c r="P272" s="59"/>
      <c r="Q272" s="59"/>
      <c r="R272" s="59">
        <v>1</v>
      </c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1543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1543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1543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1544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1544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1544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1545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1546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25.5" customHeight="1">
      <c r="A281" s="6">
        <v>268</v>
      </c>
      <c r="B281" s="17" t="s">
        <v>251</v>
      </c>
      <c r="C281" s="33" t="s">
        <v>1546</v>
      </c>
      <c r="D281" s="33"/>
      <c r="E281" s="59">
        <v>1</v>
      </c>
      <c r="F281" s="59"/>
      <c r="G281" s="59">
        <v>1</v>
      </c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1546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1547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1547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12.75" customHeight="1" hidden="1">
      <c r="A285" s="6">
        <v>272</v>
      </c>
      <c r="B285" s="17" t="s">
        <v>255</v>
      </c>
      <c r="C285" s="33" t="s">
        <v>1548</v>
      </c>
      <c r="D285" s="3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customHeight="1" hidden="1">
      <c r="A286" s="6">
        <v>273</v>
      </c>
      <c r="B286" s="17" t="s">
        <v>256</v>
      </c>
      <c r="C286" s="33" t="s">
        <v>1548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12.75" customHeight="1" hidden="1">
      <c r="A287" s="6">
        <v>274</v>
      </c>
      <c r="B287" s="17" t="s">
        <v>257</v>
      </c>
      <c r="C287" s="33" t="s">
        <v>1549</v>
      </c>
      <c r="D287" s="3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1549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25.5" customHeight="1">
      <c r="A289" s="6">
        <v>276</v>
      </c>
      <c r="B289" s="17" t="s">
        <v>259</v>
      </c>
      <c r="C289" s="33" t="s">
        <v>1550</v>
      </c>
      <c r="D289" s="33"/>
      <c r="E289" s="59">
        <v>4</v>
      </c>
      <c r="F289" s="59">
        <v>1</v>
      </c>
      <c r="G289" s="59"/>
      <c r="H289" s="59"/>
      <c r="I289" s="59">
        <v>3</v>
      </c>
      <c r="J289" s="59"/>
      <c r="K289" s="59"/>
      <c r="L289" s="59"/>
      <c r="M289" s="59"/>
      <c r="N289" s="59"/>
      <c r="O289" s="59"/>
      <c r="P289" s="59"/>
      <c r="Q289" s="59"/>
      <c r="R289" s="59">
        <v>3</v>
      </c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>
        <v>1</v>
      </c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1550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12.75" customHeight="1" hidden="1">
      <c r="A291" s="6">
        <v>278</v>
      </c>
      <c r="B291" s="17" t="s">
        <v>261</v>
      </c>
      <c r="C291" s="33" t="s">
        <v>1550</v>
      </c>
      <c r="D291" s="3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customHeight="1" hidden="1">
      <c r="A292" s="6">
        <v>279</v>
      </c>
      <c r="B292" s="17" t="s">
        <v>262</v>
      </c>
      <c r="C292" s="33" t="s">
        <v>1551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 t="s">
        <v>263</v>
      </c>
      <c r="C293" s="33" t="s">
        <v>1551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 t="s">
        <v>264</v>
      </c>
      <c r="C294" s="33" t="s">
        <v>1551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25.5" customHeight="1">
      <c r="A295" s="6">
        <v>282</v>
      </c>
      <c r="B295" s="17" t="s">
        <v>265</v>
      </c>
      <c r="C295" s="33" t="s">
        <v>1552</v>
      </c>
      <c r="D295" s="33"/>
      <c r="E295" s="59">
        <v>33</v>
      </c>
      <c r="F295" s="59">
        <v>20</v>
      </c>
      <c r="G295" s="59"/>
      <c r="H295" s="59"/>
      <c r="I295" s="59">
        <v>13</v>
      </c>
      <c r="J295" s="59"/>
      <c r="K295" s="59">
        <v>10</v>
      </c>
      <c r="L295" s="59"/>
      <c r="M295" s="59">
        <v>1</v>
      </c>
      <c r="N295" s="59">
        <v>2</v>
      </c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>
        <v>13</v>
      </c>
      <c r="AH295" s="59">
        <v>4</v>
      </c>
      <c r="AI295" s="59"/>
      <c r="AJ295" s="59"/>
      <c r="AK295" s="59"/>
      <c r="AL295" s="59">
        <v>3</v>
      </c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>
        <v>2</v>
      </c>
      <c r="BM295" s="60"/>
      <c r="BN295" s="111"/>
    </row>
    <row r="296" spans="1:66" ht="12.75" customHeight="1" hidden="1">
      <c r="A296" s="6">
        <v>283</v>
      </c>
      <c r="B296" s="17" t="s">
        <v>266</v>
      </c>
      <c r="C296" s="33" t="s">
        <v>1552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>
        <v>214</v>
      </c>
      <c r="C297" s="33" t="s">
        <v>1553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>
        <v>215</v>
      </c>
      <c r="C298" s="33" t="s">
        <v>1554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 t="s">
        <v>267</v>
      </c>
      <c r="C299" s="33" t="s">
        <v>1555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 t="s">
        <v>268</v>
      </c>
      <c r="C300" s="33" t="s">
        <v>1555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 t="s">
        <v>269</v>
      </c>
      <c r="C301" s="33" t="s">
        <v>1556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 t="s">
        <v>270</v>
      </c>
      <c r="C302" s="33" t="s">
        <v>1556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>
        <v>218</v>
      </c>
      <c r="C303" s="33" t="s">
        <v>1557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 hidden="1">
      <c r="A304" s="6">
        <v>291</v>
      </c>
      <c r="B304" s="17">
        <v>219</v>
      </c>
      <c r="C304" s="33" t="s">
        <v>1558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>
        <v>220</v>
      </c>
      <c r="C305" s="33" t="s">
        <v>1559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>
        <v>221</v>
      </c>
      <c r="C306" s="33" t="s">
        <v>1560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>
      <c r="A307" s="6">
        <v>294</v>
      </c>
      <c r="B307" s="17" t="s">
        <v>271</v>
      </c>
      <c r="C307" s="33" t="s">
        <v>1561</v>
      </c>
      <c r="D307" s="33"/>
      <c r="E307" s="59">
        <v>13</v>
      </c>
      <c r="F307" s="59">
        <v>13</v>
      </c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>
        <v>10</v>
      </c>
      <c r="AI307" s="59"/>
      <c r="AJ307" s="59"/>
      <c r="AK307" s="59">
        <v>1</v>
      </c>
      <c r="AL307" s="59">
        <v>2</v>
      </c>
      <c r="AM307" s="59"/>
      <c r="AN307" s="59"/>
      <c r="AO307" s="59"/>
      <c r="AP307" s="59">
        <v>1</v>
      </c>
      <c r="AQ307" s="59"/>
      <c r="AR307" s="59">
        <v>10</v>
      </c>
      <c r="AS307" s="59">
        <v>1</v>
      </c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>
        <v>2</v>
      </c>
      <c r="BJ307" s="59"/>
      <c r="BK307" s="59"/>
      <c r="BL307" s="59">
        <v>8</v>
      </c>
      <c r="BM307" s="60"/>
      <c r="BN307" s="111"/>
    </row>
    <row r="308" spans="1:66" ht="12.75" customHeight="1">
      <c r="A308" s="6">
        <v>295</v>
      </c>
      <c r="B308" s="17" t="s">
        <v>272</v>
      </c>
      <c r="C308" s="33" t="s">
        <v>1561</v>
      </c>
      <c r="D308" s="33"/>
      <c r="E308" s="59">
        <v>7</v>
      </c>
      <c r="F308" s="59">
        <v>6</v>
      </c>
      <c r="G308" s="59"/>
      <c r="H308" s="59"/>
      <c r="I308" s="59">
        <v>1</v>
      </c>
      <c r="J308" s="59"/>
      <c r="K308" s="59"/>
      <c r="L308" s="59"/>
      <c r="M308" s="59"/>
      <c r="N308" s="59"/>
      <c r="O308" s="59"/>
      <c r="P308" s="59"/>
      <c r="Q308" s="59"/>
      <c r="R308" s="59">
        <v>1</v>
      </c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>
        <v>4</v>
      </c>
      <c r="AI308" s="59"/>
      <c r="AJ308" s="59"/>
      <c r="AK308" s="59">
        <v>1</v>
      </c>
      <c r="AL308" s="59">
        <v>1</v>
      </c>
      <c r="AM308" s="59"/>
      <c r="AN308" s="59"/>
      <c r="AO308" s="59"/>
      <c r="AP308" s="59">
        <v>2</v>
      </c>
      <c r="AQ308" s="59"/>
      <c r="AR308" s="59">
        <v>6</v>
      </c>
      <c r="AS308" s="59">
        <v>1</v>
      </c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>
        <v>2</v>
      </c>
      <c r="BJ308" s="59"/>
      <c r="BK308" s="59"/>
      <c r="BL308" s="59">
        <v>2</v>
      </c>
      <c r="BM308" s="60"/>
      <c r="BN308" s="111"/>
    </row>
    <row r="309" spans="1:66" ht="12.75" customHeight="1">
      <c r="A309" s="6">
        <v>296</v>
      </c>
      <c r="B309" s="17" t="s">
        <v>273</v>
      </c>
      <c r="C309" s="33" t="s">
        <v>1562</v>
      </c>
      <c r="D309" s="33"/>
      <c r="E309" s="59">
        <v>1</v>
      </c>
      <c r="F309" s="59">
        <v>1</v>
      </c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>
        <v>1</v>
      </c>
      <c r="AI309" s="59"/>
      <c r="AJ309" s="59"/>
      <c r="AK309" s="59"/>
      <c r="AL309" s="59"/>
      <c r="AM309" s="59"/>
      <c r="AN309" s="59"/>
      <c r="AO309" s="59"/>
      <c r="AP309" s="59"/>
      <c r="AQ309" s="59"/>
      <c r="AR309" s="59">
        <v>1</v>
      </c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274</v>
      </c>
      <c r="C310" s="33" t="s">
        <v>1562</v>
      </c>
      <c r="D310" s="33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>
        <v>223</v>
      </c>
      <c r="C311" s="33" t="s">
        <v>1563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1564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1564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1565</v>
      </c>
      <c r="D314" s="33"/>
      <c r="E314" s="60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1566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1567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1567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1567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 t="s">
        <v>282</v>
      </c>
      <c r="C319" s="33" t="s">
        <v>1568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283</v>
      </c>
      <c r="C320" s="33" t="s">
        <v>1568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284</v>
      </c>
      <c r="C321" s="33" t="s">
        <v>1569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customHeight="1" hidden="1">
      <c r="A322" s="6">
        <v>309</v>
      </c>
      <c r="B322" s="17" t="s">
        <v>285</v>
      </c>
      <c r="C322" s="33" t="s">
        <v>1569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customHeight="1" hidden="1">
      <c r="A323" s="6">
        <v>310</v>
      </c>
      <c r="B323" s="17">
        <v>227</v>
      </c>
      <c r="C323" s="33" t="s">
        <v>1570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1571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 t="s">
        <v>287</v>
      </c>
      <c r="C325" s="33" t="s">
        <v>1571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 t="s">
        <v>288</v>
      </c>
      <c r="C326" s="33" t="s">
        <v>1572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289</v>
      </c>
      <c r="C327" s="33" t="s">
        <v>1572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290</v>
      </c>
      <c r="C328" s="33" t="s">
        <v>1572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>
        <v>231</v>
      </c>
      <c r="C329" s="33" t="s">
        <v>1573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>
        <v>232</v>
      </c>
      <c r="C330" s="33" t="s">
        <v>1574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1575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1576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1576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1576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1576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1577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1577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1578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 t="s">
        <v>299</v>
      </c>
      <c r="C339" s="33" t="s">
        <v>1578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300</v>
      </c>
      <c r="C340" s="33" t="s">
        <v>1579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301</v>
      </c>
      <c r="C341" s="33" t="s">
        <v>1579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302</v>
      </c>
      <c r="C342" s="33" t="s">
        <v>1579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>
        <v>235</v>
      </c>
      <c r="C343" s="33" t="s">
        <v>1580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3" t="s">
        <v>1581</v>
      </c>
      <c r="D344" s="33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1581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1582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1582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4" t="s">
        <v>1583</v>
      </c>
      <c r="D348" s="34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1583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1583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1584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1584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1584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1584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 hidden="1">
      <c r="A355" s="6">
        <v>342</v>
      </c>
      <c r="B355" s="17" t="s">
        <v>314</v>
      </c>
      <c r="C355" s="33" t="s">
        <v>1585</v>
      </c>
      <c r="D355" s="33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60"/>
      <c r="BN355" s="111"/>
    </row>
    <row r="356" spans="1:66" ht="12.75" customHeight="1" hidden="1">
      <c r="A356" s="6">
        <v>343</v>
      </c>
      <c r="B356" s="17" t="s">
        <v>315</v>
      </c>
      <c r="C356" s="33" t="s">
        <v>1585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 t="s">
        <v>316</v>
      </c>
      <c r="C357" s="33" t="s">
        <v>1585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317</v>
      </c>
      <c r="C358" s="33" t="s">
        <v>1585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>
      <c r="A359" s="6">
        <v>346</v>
      </c>
      <c r="B359" s="17" t="s">
        <v>318</v>
      </c>
      <c r="C359" s="33" t="s">
        <v>1586</v>
      </c>
      <c r="D359" s="33"/>
      <c r="E359" s="59">
        <f aca="true" t="shared" si="14" ref="E359:AJ359">SUM(E360:E399)</f>
        <v>20</v>
      </c>
      <c r="F359" s="59">
        <f t="shared" si="14"/>
        <v>18</v>
      </c>
      <c r="G359" s="59">
        <f t="shared" si="14"/>
        <v>0</v>
      </c>
      <c r="H359" s="59">
        <f t="shared" si="14"/>
        <v>0</v>
      </c>
      <c r="I359" s="59">
        <f t="shared" si="14"/>
        <v>2</v>
      </c>
      <c r="J359" s="59">
        <f t="shared" si="14"/>
        <v>0</v>
      </c>
      <c r="K359" s="59">
        <f t="shared" si="14"/>
        <v>1</v>
      </c>
      <c r="L359" s="59">
        <f t="shared" si="14"/>
        <v>0</v>
      </c>
      <c r="M359" s="59">
        <f t="shared" si="14"/>
        <v>0</v>
      </c>
      <c r="N359" s="59">
        <f t="shared" si="14"/>
        <v>0</v>
      </c>
      <c r="O359" s="59">
        <f t="shared" si="14"/>
        <v>0</v>
      </c>
      <c r="P359" s="59">
        <f t="shared" si="14"/>
        <v>0</v>
      </c>
      <c r="Q359" s="59">
        <f t="shared" si="14"/>
        <v>0</v>
      </c>
      <c r="R359" s="59">
        <f t="shared" si="14"/>
        <v>1</v>
      </c>
      <c r="S359" s="59">
        <f t="shared" si="14"/>
        <v>0</v>
      </c>
      <c r="T359" s="59">
        <f t="shared" si="14"/>
        <v>0</v>
      </c>
      <c r="U359" s="59">
        <f t="shared" si="14"/>
        <v>0</v>
      </c>
      <c r="V359" s="59">
        <f t="shared" si="14"/>
        <v>0</v>
      </c>
      <c r="W359" s="59">
        <f t="shared" si="14"/>
        <v>0</v>
      </c>
      <c r="X359" s="59">
        <f t="shared" si="14"/>
        <v>0</v>
      </c>
      <c r="Y359" s="59">
        <f t="shared" si="14"/>
        <v>0</v>
      </c>
      <c r="Z359" s="59">
        <f t="shared" si="14"/>
        <v>0</v>
      </c>
      <c r="AA359" s="59">
        <f t="shared" si="14"/>
        <v>0</v>
      </c>
      <c r="AB359" s="59">
        <f t="shared" si="14"/>
        <v>0</v>
      </c>
      <c r="AC359" s="59">
        <f t="shared" si="14"/>
        <v>0</v>
      </c>
      <c r="AD359" s="59">
        <f t="shared" si="14"/>
        <v>0</v>
      </c>
      <c r="AE359" s="59">
        <f t="shared" si="14"/>
        <v>0</v>
      </c>
      <c r="AF359" s="59">
        <f t="shared" si="14"/>
        <v>0</v>
      </c>
      <c r="AG359" s="59">
        <f t="shared" si="14"/>
        <v>0</v>
      </c>
      <c r="AH359" s="59">
        <f t="shared" si="14"/>
        <v>12</v>
      </c>
      <c r="AI359" s="59">
        <f t="shared" si="14"/>
        <v>0</v>
      </c>
      <c r="AJ359" s="59">
        <f t="shared" si="14"/>
        <v>0</v>
      </c>
      <c r="AK359" s="59">
        <f aca="true" t="shared" si="15" ref="AK359:BP359">SUM(AK360:AK399)</f>
        <v>4</v>
      </c>
      <c r="AL359" s="59">
        <f t="shared" si="15"/>
        <v>2</v>
      </c>
      <c r="AM359" s="59">
        <f t="shared" si="15"/>
        <v>0</v>
      </c>
      <c r="AN359" s="59">
        <f t="shared" si="15"/>
        <v>0</v>
      </c>
      <c r="AO359" s="59">
        <f t="shared" si="15"/>
        <v>0</v>
      </c>
      <c r="AP359" s="59">
        <f t="shared" si="15"/>
        <v>0</v>
      </c>
      <c r="AQ359" s="59">
        <f t="shared" si="15"/>
        <v>1</v>
      </c>
      <c r="AR359" s="59">
        <f t="shared" si="15"/>
        <v>2</v>
      </c>
      <c r="AS359" s="59">
        <f t="shared" si="15"/>
        <v>0</v>
      </c>
      <c r="AT359" s="59">
        <f t="shared" si="15"/>
        <v>0</v>
      </c>
      <c r="AU359" s="59">
        <f t="shared" si="15"/>
        <v>0</v>
      </c>
      <c r="AV359" s="59">
        <f t="shared" si="15"/>
        <v>0</v>
      </c>
      <c r="AW359" s="59">
        <f t="shared" si="15"/>
        <v>0</v>
      </c>
      <c r="AX359" s="59">
        <f t="shared" si="15"/>
        <v>0</v>
      </c>
      <c r="AY359" s="59">
        <f t="shared" si="15"/>
        <v>0</v>
      </c>
      <c r="AZ359" s="59">
        <f t="shared" si="15"/>
        <v>0</v>
      </c>
      <c r="BA359" s="59">
        <f t="shared" si="15"/>
        <v>0</v>
      </c>
      <c r="BB359" s="59">
        <f t="shared" si="15"/>
        <v>0</v>
      </c>
      <c r="BC359" s="59">
        <f t="shared" si="15"/>
        <v>0</v>
      </c>
      <c r="BD359" s="59">
        <f t="shared" si="15"/>
        <v>0</v>
      </c>
      <c r="BE359" s="59">
        <f t="shared" si="15"/>
        <v>0</v>
      </c>
      <c r="BF359" s="59">
        <f t="shared" si="15"/>
        <v>0</v>
      </c>
      <c r="BG359" s="59">
        <f t="shared" si="15"/>
        <v>0</v>
      </c>
      <c r="BH359" s="59">
        <f t="shared" si="15"/>
        <v>0</v>
      </c>
      <c r="BI359" s="59">
        <f t="shared" si="15"/>
        <v>0</v>
      </c>
      <c r="BJ359" s="59">
        <f t="shared" si="15"/>
        <v>0</v>
      </c>
      <c r="BK359" s="59">
        <f t="shared" si="15"/>
        <v>0</v>
      </c>
      <c r="BL359" s="59">
        <f t="shared" si="15"/>
        <v>5</v>
      </c>
      <c r="BM359" s="59">
        <f t="shared" si="15"/>
        <v>0</v>
      </c>
      <c r="BN359" s="111"/>
    </row>
    <row r="360" spans="1:66" ht="12.75" customHeight="1" hidden="1">
      <c r="A360" s="6">
        <v>347</v>
      </c>
      <c r="B360" s="17">
        <v>236</v>
      </c>
      <c r="C360" s="33" t="s">
        <v>1587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>
        <v>237</v>
      </c>
      <c r="C361" s="33" t="s">
        <v>1588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1589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1589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>
      <c r="A364" s="6">
        <v>351</v>
      </c>
      <c r="B364" s="17" t="s">
        <v>321</v>
      </c>
      <c r="C364" s="33" t="s">
        <v>1590</v>
      </c>
      <c r="D364" s="33"/>
      <c r="E364" s="59">
        <v>1</v>
      </c>
      <c r="F364" s="59">
        <v>1</v>
      </c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>
        <v>1</v>
      </c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1590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1591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1591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1591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 hidden="1">
      <c r="A369" s="6">
        <v>356</v>
      </c>
      <c r="B369" s="17" t="s">
        <v>326</v>
      </c>
      <c r="C369" s="33" t="s">
        <v>1592</v>
      </c>
      <c r="D369" s="3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1592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1592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 hidden="1">
      <c r="A372" s="6">
        <v>359</v>
      </c>
      <c r="B372" s="17" t="s">
        <v>329</v>
      </c>
      <c r="C372" s="33" t="s">
        <v>1593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>
      <c r="A373" s="6">
        <v>360</v>
      </c>
      <c r="B373" s="17" t="s">
        <v>330</v>
      </c>
      <c r="C373" s="33" t="s">
        <v>1593</v>
      </c>
      <c r="D373" s="33"/>
      <c r="E373" s="59">
        <v>1</v>
      </c>
      <c r="F373" s="59">
        <v>1</v>
      </c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>
        <v>1</v>
      </c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1593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1593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1594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1594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1595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1595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1596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1596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1596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 hidden="1">
      <c r="A383" s="6">
        <v>370</v>
      </c>
      <c r="B383" s="17" t="s">
        <v>340</v>
      </c>
      <c r="C383" s="33" t="s">
        <v>1597</v>
      </c>
      <c r="D383" s="3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 t="s">
        <v>341</v>
      </c>
      <c r="C384" s="33" t="s">
        <v>1597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 hidden="1">
      <c r="A385" s="6">
        <v>372</v>
      </c>
      <c r="B385" s="17" t="s">
        <v>342</v>
      </c>
      <c r="C385" s="33" t="s">
        <v>1598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343</v>
      </c>
      <c r="C386" s="33" t="s">
        <v>1598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12.75" customHeight="1">
      <c r="A387" s="6">
        <v>374</v>
      </c>
      <c r="B387" s="17">
        <v>246</v>
      </c>
      <c r="C387" s="33" t="s">
        <v>1599</v>
      </c>
      <c r="D387" s="33"/>
      <c r="E387" s="59">
        <v>5</v>
      </c>
      <c r="F387" s="59">
        <v>5</v>
      </c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>
        <v>3</v>
      </c>
      <c r="AI387" s="59"/>
      <c r="AJ387" s="59"/>
      <c r="AK387" s="59">
        <v>1</v>
      </c>
      <c r="AL387" s="59">
        <v>1</v>
      </c>
      <c r="AM387" s="59"/>
      <c r="AN387" s="59"/>
      <c r="AO387" s="59"/>
      <c r="AP387" s="59"/>
      <c r="AQ387" s="59"/>
      <c r="AR387" s="59">
        <v>2</v>
      </c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customHeight="1" hidden="1">
      <c r="A388" s="6">
        <v>375</v>
      </c>
      <c r="B388" s="17">
        <v>247</v>
      </c>
      <c r="C388" s="33" t="s">
        <v>1600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>
      <c r="A389" s="6">
        <v>376</v>
      </c>
      <c r="B389" s="17" t="s">
        <v>344</v>
      </c>
      <c r="C389" s="33" t="s">
        <v>1601</v>
      </c>
      <c r="D389" s="33"/>
      <c r="E389" s="59">
        <v>2</v>
      </c>
      <c r="F389" s="59"/>
      <c r="G389" s="59"/>
      <c r="H389" s="59"/>
      <c r="I389" s="59">
        <v>2</v>
      </c>
      <c r="J389" s="59"/>
      <c r="K389" s="59">
        <v>1</v>
      </c>
      <c r="L389" s="59"/>
      <c r="M389" s="59"/>
      <c r="N389" s="59"/>
      <c r="O389" s="59"/>
      <c r="P389" s="59"/>
      <c r="Q389" s="59"/>
      <c r="R389" s="59">
        <v>1</v>
      </c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 t="s">
        <v>345</v>
      </c>
      <c r="C390" s="33" t="s">
        <v>1601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22.5" customHeight="1">
      <c r="A391" s="6">
        <v>378</v>
      </c>
      <c r="B391" s="17" t="s">
        <v>346</v>
      </c>
      <c r="C391" s="33" t="s">
        <v>1602</v>
      </c>
      <c r="D391" s="33"/>
      <c r="E391" s="59">
        <v>5</v>
      </c>
      <c r="F391" s="59">
        <v>5</v>
      </c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>
        <v>2</v>
      </c>
      <c r="AI391" s="59"/>
      <c r="AJ391" s="59"/>
      <c r="AK391" s="59">
        <v>3</v>
      </c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>
        <v>1</v>
      </c>
      <c r="BM391" s="60"/>
      <c r="BN391" s="111"/>
    </row>
    <row r="392" spans="1:66" ht="22.5" customHeight="1">
      <c r="A392" s="6">
        <v>379</v>
      </c>
      <c r="B392" s="17" t="s">
        <v>347</v>
      </c>
      <c r="C392" s="33" t="s">
        <v>1602</v>
      </c>
      <c r="D392" s="33"/>
      <c r="E392" s="59">
        <v>6</v>
      </c>
      <c r="F392" s="59">
        <v>6</v>
      </c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>
        <v>5</v>
      </c>
      <c r="AI392" s="59"/>
      <c r="AJ392" s="59"/>
      <c r="AK392" s="59"/>
      <c r="AL392" s="59">
        <v>1</v>
      </c>
      <c r="AM392" s="59"/>
      <c r="AN392" s="59"/>
      <c r="AO392" s="59"/>
      <c r="AP392" s="59"/>
      <c r="AQ392" s="59">
        <v>1</v>
      </c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>
        <v>4</v>
      </c>
      <c r="BM392" s="60"/>
      <c r="BN392" s="111"/>
    </row>
    <row r="393" spans="1:66" ht="12.75" customHeight="1" hidden="1">
      <c r="A393" s="6">
        <v>380</v>
      </c>
      <c r="B393" s="17">
        <v>250</v>
      </c>
      <c r="C393" s="33" t="s">
        <v>1603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>
        <v>251</v>
      </c>
      <c r="C394" s="33" t="s">
        <v>1604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 t="s">
        <v>348</v>
      </c>
      <c r="C395" s="33" t="s">
        <v>1605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12.75" customHeight="1" hidden="1">
      <c r="A396" s="6">
        <v>383</v>
      </c>
      <c r="B396" s="17" t="s">
        <v>349</v>
      </c>
      <c r="C396" s="33" t="s">
        <v>1605</v>
      </c>
      <c r="D396" s="33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60"/>
      <c r="BN396" s="111"/>
    </row>
    <row r="397" spans="1:66" ht="12.75" customHeight="1" hidden="1">
      <c r="A397" s="6">
        <v>384</v>
      </c>
      <c r="B397" s="17" t="s">
        <v>350</v>
      </c>
      <c r="C397" s="33" t="s">
        <v>1606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351</v>
      </c>
      <c r="C398" s="33" t="s">
        <v>1606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>
        <v>254</v>
      </c>
      <c r="C399" s="33" t="s">
        <v>1607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25.5" customHeight="1">
      <c r="A400" s="6">
        <v>387</v>
      </c>
      <c r="B400" s="17" t="s">
        <v>352</v>
      </c>
      <c r="C400" s="33" t="s">
        <v>1608</v>
      </c>
      <c r="D400" s="33"/>
      <c r="E400" s="60">
        <f aca="true" t="shared" si="16" ref="E400:AJ400">SUM(E401:E454)</f>
        <v>153</v>
      </c>
      <c r="F400" s="60">
        <f t="shared" si="16"/>
        <v>119</v>
      </c>
      <c r="G400" s="60">
        <f t="shared" si="16"/>
        <v>0</v>
      </c>
      <c r="H400" s="60">
        <f t="shared" si="16"/>
        <v>2</v>
      </c>
      <c r="I400" s="60">
        <f t="shared" si="16"/>
        <v>32</v>
      </c>
      <c r="J400" s="60">
        <f t="shared" si="16"/>
        <v>0</v>
      </c>
      <c r="K400" s="60">
        <f t="shared" si="16"/>
        <v>3</v>
      </c>
      <c r="L400" s="60">
        <f t="shared" si="16"/>
        <v>0</v>
      </c>
      <c r="M400" s="60">
        <f t="shared" si="16"/>
        <v>1</v>
      </c>
      <c r="N400" s="60">
        <f t="shared" si="16"/>
        <v>0</v>
      </c>
      <c r="O400" s="60">
        <f t="shared" si="16"/>
        <v>0</v>
      </c>
      <c r="P400" s="60">
        <f t="shared" si="16"/>
        <v>0</v>
      </c>
      <c r="Q400" s="60">
        <f t="shared" si="16"/>
        <v>0</v>
      </c>
      <c r="R400" s="60">
        <f t="shared" si="16"/>
        <v>28</v>
      </c>
      <c r="S400" s="60">
        <f t="shared" si="16"/>
        <v>0</v>
      </c>
      <c r="T400" s="60">
        <f t="shared" si="16"/>
        <v>16</v>
      </c>
      <c r="U400" s="60">
        <f t="shared" si="16"/>
        <v>3</v>
      </c>
      <c r="V400" s="60">
        <f t="shared" si="16"/>
        <v>3</v>
      </c>
      <c r="W400" s="60">
        <f t="shared" si="16"/>
        <v>7</v>
      </c>
      <c r="X400" s="60">
        <f t="shared" si="16"/>
        <v>3</v>
      </c>
      <c r="Y400" s="60">
        <f t="shared" si="16"/>
        <v>0</v>
      </c>
      <c r="Z400" s="60">
        <f t="shared" si="16"/>
        <v>0</v>
      </c>
      <c r="AA400" s="60">
        <f t="shared" si="16"/>
        <v>0</v>
      </c>
      <c r="AB400" s="60">
        <f t="shared" si="16"/>
        <v>5</v>
      </c>
      <c r="AC400" s="60">
        <f t="shared" si="16"/>
        <v>0</v>
      </c>
      <c r="AD400" s="60">
        <f t="shared" si="16"/>
        <v>4</v>
      </c>
      <c r="AE400" s="60">
        <f t="shared" si="16"/>
        <v>1</v>
      </c>
      <c r="AF400" s="60">
        <f t="shared" si="16"/>
        <v>0</v>
      </c>
      <c r="AG400" s="60">
        <f t="shared" si="16"/>
        <v>9</v>
      </c>
      <c r="AH400" s="60">
        <f t="shared" si="16"/>
        <v>19</v>
      </c>
      <c r="AI400" s="60">
        <f t="shared" si="16"/>
        <v>0</v>
      </c>
      <c r="AJ400" s="60">
        <f t="shared" si="16"/>
        <v>0</v>
      </c>
      <c r="AK400" s="60">
        <f aca="true" t="shared" si="17" ref="AK400:BP400">SUM(AK401:AK454)</f>
        <v>63</v>
      </c>
      <c r="AL400" s="60">
        <f t="shared" si="17"/>
        <v>2</v>
      </c>
      <c r="AM400" s="60">
        <f t="shared" si="17"/>
        <v>0</v>
      </c>
      <c r="AN400" s="60">
        <f t="shared" si="17"/>
        <v>0</v>
      </c>
      <c r="AO400" s="60">
        <f t="shared" si="17"/>
        <v>0</v>
      </c>
      <c r="AP400" s="60">
        <f t="shared" si="17"/>
        <v>0</v>
      </c>
      <c r="AQ400" s="60">
        <f t="shared" si="17"/>
        <v>0</v>
      </c>
      <c r="AR400" s="60">
        <f t="shared" si="17"/>
        <v>21</v>
      </c>
      <c r="AS400" s="60">
        <f t="shared" si="17"/>
        <v>13</v>
      </c>
      <c r="AT400" s="60">
        <f t="shared" si="17"/>
        <v>0</v>
      </c>
      <c r="AU400" s="60">
        <f t="shared" si="17"/>
        <v>12</v>
      </c>
      <c r="AV400" s="60">
        <f t="shared" si="17"/>
        <v>2</v>
      </c>
      <c r="AW400" s="60">
        <f t="shared" si="17"/>
        <v>1</v>
      </c>
      <c r="AX400" s="60">
        <f t="shared" si="17"/>
        <v>8</v>
      </c>
      <c r="AY400" s="60">
        <f t="shared" si="17"/>
        <v>1</v>
      </c>
      <c r="AZ400" s="60">
        <f t="shared" si="17"/>
        <v>0</v>
      </c>
      <c r="BA400" s="60">
        <f t="shared" si="17"/>
        <v>0</v>
      </c>
      <c r="BB400" s="60">
        <f t="shared" si="17"/>
        <v>0</v>
      </c>
      <c r="BC400" s="60">
        <f t="shared" si="17"/>
        <v>1</v>
      </c>
      <c r="BD400" s="60">
        <f t="shared" si="17"/>
        <v>0</v>
      </c>
      <c r="BE400" s="60">
        <f t="shared" si="17"/>
        <v>0</v>
      </c>
      <c r="BF400" s="60">
        <f t="shared" si="17"/>
        <v>0</v>
      </c>
      <c r="BG400" s="60">
        <f t="shared" si="17"/>
        <v>0</v>
      </c>
      <c r="BH400" s="60">
        <f t="shared" si="17"/>
        <v>0</v>
      </c>
      <c r="BI400" s="60">
        <f t="shared" si="17"/>
        <v>0</v>
      </c>
      <c r="BJ400" s="60">
        <f t="shared" si="17"/>
        <v>0</v>
      </c>
      <c r="BK400" s="60">
        <f t="shared" si="17"/>
        <v>0</v>
      </c>
      <c r="BL400" s="60">
        <f t="shared" si="17"/>
        <v>23</v>
      </c>
      <c r="BM400" s="60">
        <f t="shared" si="17"/>
        <v>0</v>
      </c>
      <c r="BN400" s="111"/>
    </row>
    <row r="401" spans="1:66" ht="12.75" customHeight="1" hidden="1">
      <c r="A401" s="6">
        <v>388</v>
      </c>
      <c r="B401" s="17" t="s">
        <v>353</v>
      </c>
      <c r="C401" s="33" t="s">
        <v>1609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354</v>
      </c>
      <c r="C402" s="33" t="s">
        <v>1610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355</v>
      </c>
      <c r="C403" s="33" t="s">
        <v>1610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>
        <v>257</v>
      </c>
      <c r="C404" s="33" t="s">
        <v>1611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1612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1612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1612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1613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1613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1614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1614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1615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1616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1616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12.75" customHeight="1" hidden="1">
      <c r="A415" s="6">
        <v>402</v>
      </c>
      <c r="B415" s="17" t="s">
        <v>366</v>
      </c>
      <c r="C415" s="33" t="s">
        <v>1617</v>
      </c>
      <c r="D415" s="3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1617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1617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33.75" customHeight="1">
      <c r="A418" s="6">
        <v>405</v>
      </c>
      <c r="B418" s="17" t="s">
        <v>369</v>
      </c>
      <c r="C418" s="33" t="s">
        <v>1618</v>
      </c>
      <c r="D418" s="33"/>
      <c r="E418" s="59">
        <v>1</v>
      </c>
      <c r="F418" s="59">
        <v>1</v>
      </c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>
        <v>1</v>
      </c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33.75" customHeight="1">
      <c r="A419" s="6">
        <v>406</v>
      </c>
      <c r="B419" s="17" t="s">
        <v>370</v>
      </c>
      <c r="C419" s="33" t="s">
        <v>1618</v>
      </c>
      <c r="D419" s="33"/>
      <c r="E419" s="59">
        <v>1</v>
      </c>
      <c r="F419" s="59">
        <v>1</v>
      </c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>
        <v>1</v>
      </c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>
        <v>1</v>
      </c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>
        <v>1</v>
      </c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1619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25.5" customHeight="1">
      <c r="A421" s="6">
        <v>408</v>
      </c>
      <c r="B421" s="17" t="s">
        <v>372</v>
      </c>
      <c r="C421" s="33" t="s">
        <v>1619</v>
      </c>
      <c r="D421" s="33"/>
      <c r="E421" s="59">
        <v>1</v>
      </c>
      <c r="F421" s="59">
        <v>1</v>
      </c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>
        <v>1</v>
      </c>
      <c r="AL421" s="59"/>
      <c r="AM421" s="59"/>
      <c r="AN421" s="59"/>
      <c r="AO421" s="59"/>
      <c r="AP421" s="59"/>
      <c r="AQ421" s="59"/>
      <c r="AR421" s="59">
        <v>1</v>
      </c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customHeight="1" hidden="1">
      <c r="A422" s="6">
        <v>409</v>
      </c>
      <c r="B422" s="17" t="s">
        <v>373</v>
      </c>
      <c r="C422" s="33" t="s">
        <v>1619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374</v>
      </c>
      <c r="C423" s="33" t="s">
        <v>1619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375</v>
      </c>
      <c r="C424" s="33" t="s">
        <v>1619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12.75" customHeight="1" hidden="1">
      <c r="A425" s="6">
        <v>412</v>
      </c>
      <c r="B425" s="17">
        <v>261</v>
      </c>
      <c r="C425" s="33" t="s">
        <v>1620</v>
      </c>
      <c r="D425" s="33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57" customHeight="1">
      <c r="A426" s="6">
        <v>413</v>
      </c>
      <c r="B426" s="17" t="s">
        <v>376</v>
      </c>
      <c r="C426" s="33" t="s">
        <v>1621</v>
      </c>
      <c r="D426" s="33"/>
      <c r="E426" s="59">
        <v>3</v>
      </c>
      <c r="F426" s="59">
        <v>3</v>
      </c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>
        <v>2</v>
      </c>
      <c r="U426" s="59"/>
      <c r="V426" s="59"/>
      <c r="W426" s="59"/>
      <c r="X426" s="59">
        <v>2</v>
      </c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>
        <v>1</v>
      </c>
      <c r="AL426" s="59"/>
      <c r="AM426" s="59"/>
      <c r="AN426" s="59"/>
      <c r="AO426" s="59"/>
      <c r="AP426" s="59"/>
      <c r="AQ426" s="59"/>
      <c r="AR426" s="59">
        <v>3</v>
      </c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12.75" customHeight="1" hidden="1">
      <c r="A427" s="6">
        <v>414</v>
      </c>
      <c r="B427" s="17" t="s">
        <v>377</v>
      </c>
      <c r="C427" s="33" t="s">
        <v>1621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customHeight="1" hidden="1">
      <c r="A428" s="6">
        <v>415</v>
      </c>
      <c r="B428" s="17" t="s">
        <v>378</v>
      </c>
      <c r="C428" s="33" t="s">
        <v>1621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25.5" customHeight="1">
      <c r="A429" s="6">
        <v>416</v>
      </c>
      <c r="B429" s="17" t="s">
        <v>379</v>
      </c>
      <c r="C429" s="33" t="s">
        <v>1622</v>
      </c>
      <c r="D429" s="33"/>
      <c r="E429" s="59">
        <v>105</v>
      </c>
      <c r="F429" s="59">
        <v>76</v>
      </c>
      <c r="G429" s="59"/>
      <c r="H429" s="59">
        <v>2</v>
      </c>
      <c r="I429" s="59">
        <v>27</v>
      </c>
      <c r="J429" s="59"/>
      <c r="K429" s="59">
        <v>3</v>
      </c>
      <c r="L429" s="59"/>
      <c r="M429" s="59"/>
      <c r="N429" s="59"/>
      <c r="O429" s="59"/>
      <c r="P429" s="59"/>
      <c r="Q429" s="59"/>
      <c r="R429" s="59">
        <v>24</v>
      </c>
      <c r="S429" s="59"/>
      <c r="T429" s="59">
        <v>10</v>
      </c>
      <c r="U429" s="59">
        <v>2</v>
      </c>
      <c r="V429" s="59"/>
      <c r="W429" s="59">
        <v>7</v>
      </c>
      <c r="X429" s="59">
        <v>1</v>
      </c>
      <c r="Y429" s="59"/>
      <c r="Z429" s="59"/>
      <c r="AA429" s="59"/>
      <c r="AB429" s="59">
        <v>2</v>
      </c>
      <c r="AC429" s="59"/>
      <c r="AD429" s="59">
        <v>2</v>
      </c>
      <c r="AE429" s="59">
        <v>1</v>
      </c>
      <c r="AF429" s="59"/>
      <c r="AG429" s="59">
        <v>2</v>
      </c>
      <c r="AH429" s="59">
        <v>5</v>
      </c>
      <c r="AI429" s="59"/>
      <c r="AJ429" s="59"/>
      <c r="AK429" s="59">
        <v>54</v>
      </c>
      <c r="AL429" s="59"/>
      <c r="AM429" s="59"/>
      <c r="AN429" s="59"/>
      <c r="AO429" s="59"/>
      <c r="AP429" s="59"/>
      <c r="AQ429" s="59"/>
      <c r="AR429" s="59">
        <v>11</v>
      </c>
      <c r="AS429" s="59">
        <v>7</v>
      </c>
      <c r="AT429" s="59"/>
      <c r="AU429" s="59">
        <v>8</v>
      </c>
      <c r="AV429" s="59">
        <v>2</v>
      </c>
      <c r="AW429" s="59"/>
      <c r="AX429" s="59">
        <v>5</v>
      </c>
      <c r="AY429" s="59">
        <v>1</v>
      </c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>
        <v>19</v>
      </c>
      <c r="BM429" s="60"/>
      <c r="BN429" s="111"/>
    </row>
    <row r="430" spans="1:66" ht="25.5" customHeight="1">
      <c r="A430" s="6">
        <v>417</v>
      </c>
      <c r="B430" s="17" t="s">
        <v>380</v>
      </c>
      <c r="C430" s="33" t="s">
        <v>1622</v>
      </c>
      <c r="D430" s="33"/>
      <c r="E430" s="59">
        <v>34</v>
      </c>
      <c r="F430" s="59">
        <v>31</v>
      </c>
      <c r="G430" s="59"/>
      <c r="H430" s="59"/>
      <c r="I430" s="59">
        <v>3</v>
      </c>
      <c r="J430" s="59"/>
      <c r="K430" s="59"/>
      <c r="L430" s="59"/>
      <c r="M430" s="59">
        <v>1</v>
      </c>
      <c r="N430" s="59"/>
      <c r="O430" s="59"/>
      <c r="P430" s="59"/>
      <c r="Q430" s="59"/>
      <c r="R430" s="59">
        <v>2</v>
      </c>
      <c r="S430" s="59"/>
      <c r="T430" s="59">
        <v>4</v>
      </c>
      <c r="U430" s="59">
        <v>1</v>
      </c>
      <c r="V430" s="59">
        <v>3</v>
      </c>
      <c r="W430" s="59"/>
      <c r="X430" s="59"/>
      <c r="Y430" s="59"/>
      <c r="Z430" s="59"/>
      <c r="AA430" s="59"/>
      <c r="AB430" s="59">
        <v>2</v>
      </c>
      <c r="AC430" s="59"/>
      <c r="AD430" s="59">
        <v>1</v>
      </c>
      <c r="AE430" s="59"/>
      <c r="AF430" s="59"/>
      <c r="AG430" s="59">
        <v>7</v>
      </c>
      <c r="AH430" s="59">
        <v>12</v>
      </c>
      <c r="AI430" s="59"/>
      <c r="AJ430" s="59"/>
      <c r="AK430" s="59">
        <v>3</v>
      </c>
      <c r="AL430" s="59">
        <v>2</v>
      </c>
      <c r="AM430" s="59"/>
      <c r="AN430" s="59"/>
      <c r="AO430" s="59"/>
      <c r="AP430" s="59"/>
      <c r="AQ430" s="59"/>
      <c r="AR430" s="59">
        <v>2</v>
      </c>
      <c r="AS430" s="59">
        <v>6</v>
      </c>
      <c r="AT430" s="59"/>
      <c r="AU430" s="59">
        <v>4</v>
      </c>
      <c r="AV430" s="59"/>
      <c r="AW430" s="59">
        <v>1</v>
      </c>
      <c r="AX430" s="59">
        <v>3</v>
      </c>
      <c r="AY430" s="59"/>
      <c r="AZ430" s="59"/>
      <c r="BA430" s="59"/>
      <c r="BB430" s="59"/>
      <c r="BC430" s="59">
        <v>1</v>
      </c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39" customHeight="1">
      <c r="A431" s="6">
        <v>418</v>
      </c>
      <c r="B431" s="17" t="s">
        <v>381</v>
      </c>
      <c r="C431" s="33" t="s">
        <v>1623</v>
      </c>
      <c r="D431" s="33"/>
      <c r="E431" s="59">
        <v>7</v>
      </c>
      <c r="F431" s="59">
        <v>6</v>
      </c>
      <c r="G431" s="59"/>
      <c r="H431" s="59"/>
      <c r="I431" s="59">
        <v>1</v>
      </c>
      <c r="J431" s="59"/>
      <c r="K431" s="59"/>
      <c r="L431" s="59"/>
      <c r="M431" s="59"/>
      <c r="N431" s="59"/>
      <c r="O431" s="59"/>
      <c r="P431" s="59"/>
      <c r="Q431" s="59"/>
      <c r="R431" s="59">
        <v>1</v>
      </c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>
        <v>1</v>
      </c>
      <c r="AE431" s="59"/>
      <c r="AF431" s="59"/>
      <c r="AG431" s="59"/>
      <c r="AH431" s="59">
        <v>2</v>
      </c>
      <c r="AI431" s="59"/>
      <c r="AJ431" s="59"/>
      <c r="AK431" s="59">
        <v>3</v>
      </c>
      <c r="AL431" s="59"/>
      <c r="AM431" s="59"/>
      <c r="AN431" s="59"/>
      <c r="AO431" s="59"/>
      <c r="AP431" s="59"/>
      <c r="AQ431" s="59"/>
      <c r="AR431" s="59">
        <v>3</v>
      </c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>
        <v>3</v>
      </c>
      <c r="BM431" s="60"/>
      <c r="BN431" s="111"/>
    </row>
    <row r="432" spans="1:66" ht="12.75" customHeight="1" hidden="1">
      <c r="A432" s="6">
        <v>419</v>
      </c>
      <c r="B432" s="17" t="s">
        <v>382</v>
      </c>
      <c r="C432" s="33" t="s">
        <v>1623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383</v>
      </c>
      <c r="C433" s="33" t="s">
        <v>1623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>
        <v>264</v>
      </c>
      <c r="C434" s="33" t="s">
        <v>1624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1625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1625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1625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1626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1626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1626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1627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1627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1628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1628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1629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1629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1629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1629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1630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1630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12.75" customHeight="1" hidden="1">
      <c r="A451" s="6">
        <v>438</v>
      </c>
      <c r="B451" s="17" t="s">
        <v>400</v>
      </c>
      <c r="C451" s="33" t="s">
        <v>1631</v>
      </c>
      <c r="D451" s="33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60"/>
      <c r="BN451" s="111"/>
    </row>
    <row r="452" spans="1:66" ht="12.75" customHeight="1" hidden="1">
      <c r="A452" s="6">
        <v>439</v>
      </c>
      <c r="B452" s="17" t="s">
        <v>401</v>
      </c>
      <c r="C452" s="33" t="s">
        <v>1631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25.5" customHeight="1">
      <c r="A453" s="6">
        <v>440</v>
      </c>
      <c r="B453" s="17" t="s">
        <v>402</v>
      </c>
      <c r="C453" s="33" t="s">
        <v>1632</v>
      </c>
      <c r="D453" s="33"/>
      <c r="E453" s="59">
        <v>1</v>
      </c>
      <c r="F453" s="59"/>
      <c r="G453" s="59"/>
      <c r="H453" s="59"/>
      <c r="I453" s="59">
        <v>1</v>
      </c>
      <c r="J453" s="59"/>
      <c r="K453" s="59"/>
      <c r="L453" s="59"/>
      <c r="M453" s="59"/>
      <c r="N453" s="59"/>
      <c r="O453" s="59"/>
      <c r="P453" s="59"/>
      <c r="Q453" s="59"/>
      <c r="R453" s="59">
        <v>1</v>
      </c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12.75" customHeight="1" hidden="1">
      <c r="A454" s="6">
        <v>441</v>
      </c>
      <c r="B454" s="17" t="s">
        <v>403</v>
      </c>
      <c r="C454" s="33" t="s">
        <v>1632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25.5" customHeight="1">
      <c r="A455" s="6">
        <v>442</v>
      </c>
      <c r="B455" s="17" t="s">
        <v>404</v>
      </c>
      <c r="C455" s="33" t="s">
        <v>1633</v>
      </c>
      <c r="D455" s="33"/>
      <c r="E455" s="60">
        <f aca="true" t="shared" si="18" ref="E455:AJ455">SUM(E456:E465)</f>
        <v>8</v>
      </c>
      <c r="F455" s="60">
        <f t="shared" si="18"/>
        <v>5</v>
      </c>
      <c r="G455" s="60">
        <f t="shared" si="18"/>
        <v>0</v>
      </c>
      <c r="H455" s="60">
        <f t="shared" si="18"/>
        <v>0</v>
      </c>
      <c r="I455" s="60">
        <f t="shared" si="18"/>
        <v>3</v>
      </c>
      <c r="J455" s="60">
        <f t="shared" si="18"/>
        <v>0</v>
      </c>
      <c r="K455" s="60">
        <f t="shared" si="18"/>
        <v>2</v>
      </c>
      <c r="L455" s="60">
        <f t="shared" si="18"/>
        <v>1</v>
      </c>
      <c r="M455" s="60">
        <f t="shared" si="18"/>
        <v>0</v>
      </c>
      <c r="N455" s="60">
        <f t="shared" si="18"/>
        <v>0</v>
      </c>
      <c r="O455" s="60">
        <f t="shared" si="18"/>
        <v>0</v>
      </c>
      <c r="P455" s="60">
        <f t="shared" si="18"/>
        <v>0</v>
      </c>
      <c r="Q455" s="60">
        <f t="shared" si="18"/>
        <v>0</v>
      </c>
      <c r="R455" s="60">
        <f t="shared" si="18"/>
        <v>0</v>
      </c>
      <c r="S455" s="60">
        <f t="shared" si="18"/>
        <v>0</v>
      </c>
      <c r="T455" s="60">
        <f t="shared" si="18"/>
        <v>0</v>
      </c>
      <c r="U455" s="60">
        <f t="shared" si="18"/>
        <v>0</v>
      </c>
      <c r="V455" s="60">
        <f t="shared" si="18"/>
        <v>0</v>
      </c>
      <c r="W455" s="60">
        <f t="shared" si="18"/>
        <v>0</v>
      </c>
      <c r="X455" s="60">
        <f t="shared" si="18"/>
        <v>0</v>
      </c>
      <c r="Y455" s="60">
        <f t="shared" si="18"/>
        <v>0</v>
      </c>
      <c r="Z455" s="60">
        <f t="shared" si="18"/>
        <v>0</v>
      </c>
      <c r="AA455" s="60">
        <f t="shared" si="18"/>
        <v>0</v>
      </c>
      <c r="AB455" s="60">
        <f t="shared" si="18"/>
        <v>0</v>
      </c>
      <c r="AC455" s="60">
        <f t="shared" si="18"/>
        <v>0</v>
      </c>
      <c r="AD455" s="60">
        <f t="shared" si="18"/>
        <v>0</v>
      </c>
      <c r="AE455" s="60">
        <f t="shared" si="18"/>
        <v>0</v>
      </c>
      <c r="AF455" s="60">
        <f t="shared" si="18"/>
        <v>0</v>
      </c>
      <c r="AG455" s="60">
        <f t="shared" si="18"/>
        <v>0</v>
      </c>
      <c r="AH455" s="60">
        <f t="shared" si="18"/>
        <v>0</v>
      </c>
      <c r="AI455" s="60">
        <f t="shared" si="18"/>
        <v>0</v>
      </c>
      <c r="AJ455" s="60">
        <f t="shared" si="18"/>
        <v>0</v>
      </c>
      <c r="AK455" s="60">
        <f aca="true" t="shared" si="19" ref="AK455:BP455">SUM(AK456:AK465)</f>
        <v>3</v>
      </c>
      <c r="AL455" s="60">
        <f t="shared" si="19"/>
        <v>2</v>
      </c>
      <c r="AM455" s="60">
        <f t="shared" si="19"/>
        <v>0</v>
      </c>
      <c r="AN455" s="60">
        <f t="shared" si="19"/>
        <v>0</v>
      </c>
      <c r="AO455" s="60">
        <f t="shared" si="19"/>
        <v>0</v>
      </c>
      <c r="AP455" s="60">
        <f t="shared" si="19"/>
        <v>2</v>
      </c>
      <c r="AQ455" s="60">
        <f t="shared" si="19"/>
        <v>0</v>
      </c>
      <c r="AR455" s="60">
        <f t="shared" si="19"/>
        <v>0</v>
      </c>
      <c r="AS455" s="60">
        <f t="shared" si="19"/>
        <v>0</v>
      </c>
      <c r="AT455" s="60">
        <f t="shared" si="19"/>
        <v>0</v>
      </c>
      <c r="AU455" s="60">
        <f t="shared" si="19"/>
        <v>0</v>
      </c>
      <c r="AV455" s="60">
        <f t="shared" si="19"/>
        <v>0</v>
      </c>
      <c r="AW455" s="60">
        <f t="shared" si="19"/>
        <v>0</v>
      </c>
      <c r="AX455" s="60">
        <f t="shared" si="19"/>
        <v>0</v>
      </c>
      <c r="AY455" s="60">
        <f t="shared" si="19"/>
        <v>0</v>
      </c>
      <c r="AZ455" s="60">
        <f t="shared" si="19"/>
        <v>0</v>
      </c>
      <c r="BA455" s="60">
        <f t="shared" si="19"/>
        <v>0</v>
      </c>
      <c r="BB455" s="60">
        <f t="shared" si="19"/>
        <v>0</v>
      </c>
      <c r="BC455" s="60">
        <f t="shared" si="19"/>
        <v>0</v>
      </c>
      <c r="BD455" s="60">
        <f t="shared" si="19"/>
        <v>0</v>
      </c>
      <c r="BE455" s="60">
        <f t="shared" si="19"/>
        <v>0</v>
      </c>
      <c r="BF455" s="60">
        <f t="shared" si="19"/>
        <v>0</v>
      </c>
      <c r="BG455" s="60">
        <f t="shared" si="19"/>
        <v>0</v>
      </c>
      <c r="BH455" s="60">
        <f t="shared" si="19"/>
        <v>0</v>
      </c>
      <c r="BI455" s="60">
        <f t="shared" si="19"/>
        <v>0</v>
      </c>
      <c r="BJ455" s="60">
        <f t="shared" si="19"/>
        <v>0</v>
      </c>
      <c r="BK455" s="60">
        <f t="shared" si="19"/>
        <v>0</v>
      </c>
      <c r="BL455" s="60">
        <f t="shared" si="19"/>
        <v>0</v>
      </c>
      <c r="BM455" s="60">
        <f t="shared" si="19"/>
        <v>0</v>
      </c>
      <c r="BN455" s="111"/>
    </row>
    <row r="456" spans="1:66" ht="12.75" customHeight="1">
      <c r="A456" s="6">
        <v>443</v>
      </c>
      <c r="B456" s="17" t="s">
        <v>405</v>
      </c>
      <c r="C456" s="33" t="s">
        <v>1634</v>
      </c>
      <c r="D456" s="33"/>
      <c r="E456" s="59">
        <v>1</v>
      </c>
      <c r="F456" s="59"/>
      <c r="G456" s="59"/>
      <c r="H456" s="59"/>
      <c r="I456" s="59">
        <v>1</v>
      </c>
      <c r="J456" s="59"/>
      <c r="K456" s="59"/>
      <c r="L456" s="59">
        <v>1</v>
      </c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>
      <c r="A457" s="6">
        <v>444</v>
      </c>
      <c r="B457" s="17" t="s">
        <v>406</v>
      </c>
      <c r="C457" s="33" t="s">
        <v>1634</v>
      </c>
      <c r="D457" s="33"/>
      <c r="E457" s="59">
        <v>2</v>
      </c>
      <c r="F457" s="59">
        <v>2</v>
      </c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>
        <v>2</v>
      </c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25.5" customHeight="1">
      <c r="A458" s="6">
        <v>445</v>
      </c>
      <c r="B458" s="17" t="s">
        <v>407</v>
      </c>
      <c r="C458" s="33" t="s">
        <v>1635</v>
      </c>
      <c r="D458" s="33"/>
      <c r="E458" s="59">
        <v>2</v>
      </c>
      <c r="F458" s="59"/>
      <c r="G458" s="59"/>
      <c r="H458" s="59"/>
      <c r="I458" s="59">
        <v>2</v>
      </c>
      <c r="J458" s="59"/>
      <c r="K458" s="59">
        <v>2</v>
      </c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25.5" customHeight="1">
      <c r="A459" s="6">
        <v>446</v>
      </c>
      <c r="B459" s="17" t="s">
        <v>408</v>
      </c>
      <c r="C459" s="33" t="s">
        <v>1635</v>
      </c>
      <c r="D459" s="33"/>
      <c r="E459" s="59">
        <v>3</v>
      </c>
      <c r="F459" s="59">
        <v>3</v>
      </c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>
        <v>3</v>
      </c>
      <c r="AL459" s="59"/>
      <c r="AM459" s="59"/>
      <c r="AN459" s="59"/>
      <c r="AO459" s="59"/>
      <c r="AP459" s="59">
        <v>2</v>
      </c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1636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1636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12.75" customHeight="1" hidden="1">
      <c r="A462" s="6">
        <v>449</v>
      </c>
      <c r="B462" s="17" t="s">
        <v>411</v>
      </c>
      <c r="C462" s="33" t="s">
        <v>1637</v>
      </c>
      <c r="D462" s="33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60"/>
      <c r="BN462" s="111"/>
    </row>
    <row r="463" spans="1:66" ht="12.75" customHeight="1" hidden="1">
      <c r="A463" s="6">
        <v>450</v>
      </c>
      <c r="B463" s="17" t="s">
        <v>412</v>
      </c>
      <c r="C463" s="33" t="s">
        <v>1637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customHeight="1" hidden="1">
      <c r="A464" s="6">
        <v>451</v>
      </c>
      <c r="B464" s="17" t="s">
        <v>413</v>
      </c>
      <c r="C464" s="33" t="s">
        <v>1638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1638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25.5" customHeight="1">
      <c r="A466" s="6">
        <v>453</v>
      </c>
      <c r="B466" s="17" t="s">
        <v>415</v>
      </c>
      <c r="C466" s="33" t="s">
        <v>1639</v>
      </c>
      <c r="D466" s="33"/>
      <c r="E466" s="60">
        <f aca="true" t="shared" si="20" ref="E466:AJ466">SUM(E467:E505)</f>
        <v>249</v>
      </c>
      <c r="F466" s="60">
        <f t="shared" si="20"/>
        <v>191</v>
      </c>
      <c r="G466" s="60">
        <f t="shared" si="20"/>
        <v>1</v>
      </c>
      <c r="H466" s="60">
        <f t="shared" si="20"/>
        <v>0</v>
      </c>
      <c r="I466" s="60">
        <f t="shared" si="20"/>
        <v>57</v>
      </c>
      <c r="J466" s="60">
        <f t="shared" si="20"/>
        <v>0</v>
      </c>
      <c r="K466" s="60">
        <f t="shared" si="20"/>
        <v>4</v>
      </c>
      <c r="L466" s="60">
        <f t="shared" si="20"/>
        <v>47</v>
      </c>
      <c r="M466" s="60">
        <f t="shared" si="20"/>
        <v>0</v>
      </c>
      <c r="N466" s="60">
        <f t="shared" si="20"/>
        <v>2</v>
      </c>
      <c r="O466" s="60">
        <f t="shared" si="20"/>
        <v>0</v>
      </c>
      <c r="P466" s="60">
        <f t="shared" si="20"/>
        <v>0</v>
      </c>
      <c r="Q466" s="60">
        <f t="shared" si="20"/>
        <v>0</v>
      </c>
      <c r="R466" s="60">
        <f t="shared" si="20"/>
        <v>4</v>
      </c>
      <c r="S466" s="60">
        <f t="shared" si="20"/>
        <v>0</v>
      </c>
      <c r="T466" s="60">
        <f t="shared" si="20"/>
        <v>38</v>
      </c>
      <c r="U466" s="60">
        <f t="shared" si="20"/>
        <v>1</v>
      </c>
      <c r="V466" s="60">
        <f t="shared" si="20"/>
        <v>5</v>
      </c>
      <c r="W466" s="60">
        <f t="shared" si="20"/>
        <v>8</v>
      </c>
      <c r="X466" s="60">
        <f t="shared" si="20"/>
        <v>18</v>
      </c>
      <c r="Y466" s="60">
        <f t="shared" si="20"/>
        <v>6</v>
      </c>
      <c r="Z466" s="60">
        <f t="shared" si="20"/>
        <v>0</v>
      </c>
      <c r="AA466" s="60">
        <f t="shared" si="20"/>
        <v>0</v>
      </c>
      <c r="AB466" s="60">
        <f t="shared" si="20"/>
        <v>11</v>
      </c>
      <c r="AC466" s="60">
        <f t="shared" si="20"/>
        <v>0</v>
      </c>
      <c r="AD466" s="60">
        <f t="shared" si="20"/>
        <v>1</v>
      </c>
      <c r="AE466" s="60">
        <f t="shared" si="20"/>
        <v>4</v>
      </c>
      <c r="AF466" s="60">
        <f t="shared" si="20"/>
        <v>0</v>
      </c>
      <c r="AG466" s="60">
        <f t="shared" si="20"/>
        <v>3</v>
      </c>
      <c r="AH466" s="60">
        <f t="shared" si="20"/>
        <v>30</v>
      </c>
      <c r="AI466" s="60">
        <f t="shared" si="20"/>
        <v>1</v>
      </c>
      <c r="AJ466" s="60">
        <f t="shared" si="20"/>
        <v>0</v>
      </c>
      <c r="AK466" s="60">
        <f aca="true" t="shared" si="21" ref="AK466:BP466">SUM(AK467:AK505)</f>
        <v>94</v>
      </c>
      <c r="AL466" s="60">
        <f t="shared" si="21"/>
        <v>8</v>
      </c>
      <c r="AM466" s="60">
        <f t="shared" si="21"/>
        <v>1</v>
      </c>
      <c r="AN466" s="60">
        <f t="shared" si="21"/>
        <v>0</v>
      </c>
      <c r="AO466" s="60">
        <f t="shared" si="21"/>
        <v>0</v>
      </c>
      <c r="AP466" s="60">
        <f t="shared" si="21"/>
        <v>32</v>
      </c>
      <c r="AQ466" s="60">
        <f t="shared" si="21"/>
        <v>4</v>
      </c>
      <c r="AR466" s="60">
        <f t="shared" si="21"/>
        <v>37</v>
      </c>
      <c r="AS466" s="60">
        <f t="shared" si="21"/>
        <v>21</v>
      </c>
      <c r="AT466" s="60">
        <f t="shared" si="21"/>
        <v>0</v>
      </c>
      <c r="AU466" s="60">
        <f t="shared" si="21"/>
        <v>26</v>
      </c>
      <c r="AV466" s="60">
        <f t="shared" si="21"/>
        <v>2</v>
      </c>
      <c r="AW466" s="60">
        <f t="shared" si="21"/>
        <v>1</v>
      </c>
      <c r="AX466" s="60">
        <f t="shared" si="21"/>
        <v>6</v>
      </c>
      <c r="AY466" s="60">
        <f t="shared" si="21"/>
        <v>12</v>
      </c>
      <c r="AZ466" s="60">
        <f t="shared" si="21"/>
        <v>5</v>
      </c>
      <c r="BA466" s="60">
        <f t="shared" si="21"/>
        <v>0</v>
      </c>
      <c r="BB466" s="60">
        <f t="shared" si="21"/>
        <v>0</v>
      </c>
      <c r="BC466" s="60">
        <f t="shared" si="21"/>
        <v>0</v>
      </c>
      <c r="BD466" s="60">
        <f t="shared" si="21"/>
        <v>0</v>
      </c>
      <c r="BE466" s="60">
        <f t="shared" si="21"/>
        <v>0</v>
      </c>
      <c r="BF466" s="60">
        <f t="shared" si="21"/>
        <v>0</v>
      </c>
      <c r="BG466" s="60">
        <f t="shared" si="21"/>
        <v>0</v>
      </c>
      <c r="BH466" s="60">
        <f t="shared" si="21"/>
        <v>0</v>
      </c>
      <c r="BI466" s="60">
        <f t="shared" si="21"/>
        <v>0</v>
      </c>
      <c r="BJ466" s="60">
        <f t="shared" si="21"/>
        <v>0</v>
      </c>
      <c r="BK466" s="60">
        <f t="shared" si="21"/>
        <v>0</v>
      </c>
      <c r="BL466" s="60">
        <f t="shared" si="21"/>
        <v>55</v>
      </c>
      <c r="BM466" s="60">
        <f t="shared" si="21"/>
        <v>0</v>
      </c>
      <c r="BN466" s="111"/>
    </row>
    <row r="467" spans="1:66" ht="12.75" customHeight="1" hidden="1">
      <c r="A467" s="6">
        <v>454</v>
      </c>
      <c r="B467" s="17" t="s">
        <v>416</v>
      </c>
      <c r="C467" s="33" t="s">
        <v>1640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1640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1640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1641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25.5" customHeight="1">
      <c r="A471" s="6">
        <v>458</v>
      </c>
      <c r="B471" s="17" t="s">
        <v>420</v>
      </c>
      <c r="C471" s="33" t="s">
        <v>1642</v>
      </c>
      <c r="D471" s="33"/>
      <c r="E471" s="59">
        <v>1</v>
      </c>
      <c r="F471" s="59">
        <v>1</v>
      </c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>
        <v>1</v>
      </c>
      <c r="U471" s="59">
        <v>1</v>
      </c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>
        <v>1</v>
      </c>
      <c r="AS471" s="59">
        <v>1</v>
      </c>
      <c r="AT471" s="59"/>
      <c r="AU471" s="59">
        <v>2</v>
      </c>
      <c r="AV471" s="59">
        <v>2</v>
      </c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1642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1642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1643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1643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1643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1644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1644</v>
      </c>
      <c r="D478" s="33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1644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1645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1645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1645</v>
      </c>
      <c r="D482" s="33"/>
      <c r="E482" s="60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customHeight="1" hidden="1">
      <c r="A483" s="6">
        <v>470</v>
      </c>
      <c r="B483" s="17" t="s">
        <v>432</v>
      </c>
      <c r="C483" s="33" t="s">
        <v>1646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1646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1646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1647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 t="s">
        <v>436</v>
      </c>
      <c r="C487" s="33" t="s">
        <v>1647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 t="s">
        <v>437</v>
      </c>
      <c r="C488" s="33" t="s">
        <v>1647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12.75" customHeight="1" hidden="1">
      <c r="A489" s="6">
        <v>476</v>
      </c>
      <c r="B489" s="17" t="s">
        <v>438</v>
      </c>
      <c r="C489" s="33" t="s">
        <v>1648</v>
      </c>
      <c r="D489" s="33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12.75" customHeight="1" hidden="1">
      <c r="A490" s="6">
        <v>477</v>
      </c>
      <c r="B490" s="17" t="s">
        <v>439</v>
      </c>
      <c r="C490" s="33" t="s">
        <v>1648</v>
      </c>
      <c r="D490" s="33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customHeight="1" hidden="1">
      <c r="A491" s="6">
        <v>478</v>
      </c>
      <c r="B491" s="17">
        <v>284</v>
      </c>
      <c r="C491" s="33" t="s">
        <v>1649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12.75" customHeight="1" hidden="1">
      <c r="A492" s="6">
        <v>479</v>
      </c>
      <c r="B492" s="17">
        <v>285</v>
      </c>
      <c r="C492" s="33" t="s">
        <v>1650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33.75" customHeight="1">
      <c r="A493" s="6">
        <v>480</v>
      </c>
      <c r="B493" s="17" t="s">
        <v>440</v>
      </c>
      <c r="C493" s="33" t="s">
        <v>1651</v>
      </c>
      <c r="D493" s="33"/>
      <c r="E493" s="59">
        <v>87</v>
      </c>
      <c r="F493" s="59">
        <v>33</v>
      </c>
      <c r="G493" s="59"/>
      <c r="H493" s="59"/>
      <c r="I493" s="59">
        <v>54</v>
      </c>
      <c r="J493" s="59"/>
      <c r="K493" s="59">
        <v>4</v>
      </c>
      <c r="L493" s="59">
        <v>47</v>
      </c>
      <c r="M493" s="59"/>
      <c r="N493" s="59"/>
      <c r="O493" s="59"/>
      <c r="P493" s="59"/>
      <c r="Q493" s="59"/>
      <c r="R493" s="59">
        <v>3</v>
      </c>
      <c r="S493" s="59"/>
      <c r="T493" s="59"/>
      <c r="U493" s="59"/>
      <c r="V493" s="59"/>
      <c r="W493" s="59"/>
      <c r="X493" s="59"/>
      <c r="Y493" s="59"/>
      <c r="Z493" s="59"/>
      <c r="AA493" s="59"/>
      <c r="AB493" s="59">
        <v>1</v>
      </c>
      <c r="AC493" s="59"/>
      <c r="AD493" s="59"/>
      <c r="AE493" s="59">
        <v>4</v>
      </c>
      <c r="AF493" s="59"/>
      <c r="AG493" s="59"/>
      <c r="AH493" s="59">
        <v>17</v>
      </c>
      <c r="AI493" s="59">
        <v>1</v>
      </c>
      <c r="AJ493" s="59"/>
      <c r="AK493" s="59">
        <v>7</v>
      </c>
      <c r="AL493" s="59">
        <v>3</v>
      </c>
      <c r="AM493" s="59"/>
      <c r="AN493" s="59"/>
      <c r="AO493" s="59"/>
      <c r="AP493" s="59">
        <v>10</v>
      </c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>
        <v>4</v>
      </c>
      <c r="BM493" s="60"/>
      <c r="BN493" s="111"/>
    </row>
    <row r="494" spans="1:66" ht="33.75" customHeight="1">
      <c r="A494" s="6">
        <v>481</v>
      </c>
      <c r="B494" s="17" t="s">
        <v>441</v>
      </c>
      <c r="C494" s="33" t="s">
        <v>1651</v>
      </c>
      <c r="D494" s="33"/>
      <c r="E494" s="59">
        <v>56</v>
      </c>
      <c r="F494" s="59">
        <v>55</v>
      </c>
      <c r="G494" s="59">
        <v>1</v>
      </c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>
        <v>5</v>
      </c>
      <c r="U494" s="59"/>
      <c r="V494" s="59"/>
      <c r="W494" s="59">
        <v>1</v>
      </c>
      <c r="X494" s="59">
        <v>4</v>
      </c>
      <c r="Y494" s="59"/>
      <c r="Z494" s="59"/>
      <c r="AA494" s="59"/>
      <c r="AB494" s="59">
        <v>3</v>
      </c>
      <c r="AC494" s="59"/>
      <c r="AD494" s="59">
        <v>1</v>
      </c>
      <c r="AE494" s="59"/>
      <c r="AF494" s="59"/>
      <c r="AG494" s="59"/>
      <c r="AH494" s="59">
        <v>5</v>
      </c>
      <c r="AI494" s="59"/>
      <c r="AJ494" s="59"/>
      <c r="AK494" s="59">
        <v>36</v>
      </c>
      <c r="AL494" s="59">
        <v>5</v>
      </c>
      <c r="AM494" s="59"/>
      <c r="AN494" s="59"/>
      <c r="AO494" s="59"/>
      <c r="AP494" s="59">
        <v>19</v>
      </c>
      <c r="AQ494" s="59"/>
      <c r="AR494" s="59">
        <v>1</v>
      </c>
      <c r="AS494" s="59">
        <v>1</v>
      </c>
      <c r="AT494" s="59"/>
      <c r="AU494" s="59">
        <v>1</v>
      </c>
      <c r="AV494" s="59"/>
      <c r="AW494" s="59"/>
      <c r="AX494" s="59"/>
      <c r="AY494" s="59">
        <v>1</v>
      </c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>
        <v>10</v>
      </c>
      <c r="BM494" s="60"/>
      <c r="BN494" s="111"/>
    </row>
    <row r="495" spans="1:66" ht="33.75" customHeight="1">
      <c r="A495" s="6">
        <v>482</v>
      </c>
      <c r="B495" s="17" t="s">
        <v>442</v>
      </c>
      <c r="C495" s="33" t="s">
        <v>1651</v>
      </c>
      <c r="D495" s="33"/>
      <c r="E495" s="59">
        <v>3</v>
      </c>
      <c r="F495" s="59">
        <v>3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>
        <v>2</v>
      </c>
      <c r="U495" s="59"/>
      <c r="V495" s="59"/>
      <c r="W495" s="59"/>
      <c r="X495" s="59"/>
      <c r="Y495" s="59">
        <v>2</v>
      </c>
      <c r="Z495" s="59"/>
      <c r="AA495" s="59"/>
      <c r="AB495" s="59">
        <v>1</v>
      </c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>
        <v>3</v>
      </c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>
        <v>1</v>
      </c>
      <c r="BM495" s="60"/>
      <c r="BN495" s="111"/>
    </row>
    <row r="496" spans="1:66" ht="12.75" customHeight="1" hidden="1">
      <c r="A496" s="6">
        <v>483</v>
      </c>
      <c r="B496" s="17">
        <v>287</v>
      </c>
      <c r="C496" s="33" t="s">
        <v>1652</v>
      </c>
      <c r="D496" s="3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customHeight="1" hidden="1">
      <c r="A497" s="6">
        <v>484</v>
      </c>
      <c r="B497" s="17">
        <v>288</v>
      </c>
      <c r="C497" s="33" t="s">
        <v>1653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>
      <c r="A498" s="6">
        <v>485</v>
      </c>
      <c r="B498" s="17" t="s">
        <v>443</v>
      </c>
      <c r="C498" s="33" t="s">
        <v>1654</v>
      </c>
      <c r="D498" s="33"/>
      <c r="E498" s="59">
        <v>36</v>
      </c>
      <c r="F498" s="59">
        <v>34</v>
      </c>
      <c r="G498" s="59"/>
      <c r="H498" s="59"/>
      <c r="I498" s="59">
        <v>2</v>
      </c>
      <c r="J498" s="59"/>
      <c r="K498" s="59"/>
      <c r="L498" s="59"/>
      <c r="M498" s="59"/>
      <c r="N498" s="59">
        <v>1</v>
      </c>
      <c r="O498" s="59"/>
      <c r="P498" s="59"/>
      <c r="Q498" s="59"/>
      <c r="R498" s="59">
        <v>1</v>
      </c>
      <c r="S498" s="59"/>
      <c r="T498" s="59">
        <v>2</v>
      </c>
      <c r="U498" s="59"/>
      <c r="V498" s="59">
        <v>1</v>
      </c>
      <c r="W498" s="59">
        <v>1</v>
      </c>
      <c r="X498" s="59"/>
      <c r="Y498" s="59"/>
      <c r="Z498" s="59"/>
      <c r="AA498" s="59"/>
      <c r="AB498" s="59">
        <v>3</v>
      </c>
      <c r="AC498" s="59"/>
      <c r="AD498" s="59"/>
      <c r="AE498" s="59"/>
      <c r="AF498" s="59"/>
      <c r="AG498" s="59"/>
      <c r="AH498" s="59">
        <v>5</v>
      </c>
      <c r="AI498" s="59"/>
      <c r="AJ498" s="59"/>
      <c r="AK498" s="59">
        <v>23</v>
      </c>
      <c r="AL498" s="59"/>
      <c r="AM498" s="59">
        <v>1</v>
      </c>
      <c r="AN498" s="59"/>
      <c r="AO498" s="59"/>
      <c r="AP498" s="59"/>
      <c r="AQ498" s="59"/>
      <c r="AR498" s="59">
        <v>3</v>
      </c>
      <c r="AS498" s="59">
        <v>1</v>
      </c>
      <c r="AT498" s="59"/>
      <c r="AU498" s="59">
        <v>1</v>
      </c>
      <c r="AV498" s="59"/>
      <c r="AW498" s="59">
        <v>1</v>
      </c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>
        <v>7</v>
      </c>
      <c r="BM498" s="60"/>
      <c r="BN498" s="111"/>
    </row>
    <row r="499" spans="1:66" ht="12.75" customHeight="1">
      <c r="A499" s="6">
        <v>486</v>
      </c>
      <c r="B499" s="17" t="s">
        <v>444</v>
      </c>
      <c r="C499" s="33" t="s">
        <v>1654</v>
      </c>
      <c r="D499" s="33"/>
      <c r="E499" s="59">
        <v>63</v>
      </c>
      <c r="F499" s="59">
        <v>63</v>
      </c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>
        <v>27</v>
      </c>
      <c r="U499" s="59"/>
      <c r="V499" s="59">
        <v>4</v>
      </c>
      <c r="W499" s="59">
        <v>6</v>
      </c>
      <c r="X499" s="59">
        <v>14</v>
      </c>
      <c r="Y499" s="59">
        <v>3</v>
      </c>
      <c r="Z499" s="59"/>
      <c r="AA499" s="59"/>
      <c r="AB499" s="59">
        <v>3</v>
      </c>
      <c r="AC499" s="59"/>
      <c r="AD499" s="59"/>
      <c r="AE499" s="59"/>
      <c r="AF499" s="59"/>
      <c r="AG499" s="59">
        <v>3</v>
      </c>
      <c r="AH499" s="59">
        <v>2</v>
      </c>
      <c r="AI499" s="59"/>
      <c r="AJ499" s="59"/>
      <c r="AK499" s="59">
        <v>28</v>
      </c>
      <c r="AL499" s="59"/>
      <c r="AM499" s="59"/>
      <c r="AN499" s="59"/>
      <c r="AO499" s="59"/>
      <c r="AP499" s="59"/>
      <c r="AQ499" s="59">
        <v>4</v>
      </c>
      <c r="AR499" s="59">
        <v>31</v>
      </c>
      <c r="AS499" s="59">
        <v>18</v>
      </c>
      <c r="AT499" s="59"/>
      <c r="AU499" s="59">
        <v>22</v>
      </c>
      <c r="AV499" s="59"/>
      <c r="AW499" s="59"/>
      <c r="AX499" s="59">
        <v>6</v>
      </c>
      <c r="AY499" s="59">
        <v>11</v>
      </c>
      <c r="AZ499" s="59">
        <v>5</v>
      </c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>
        <v>33</v>
      </c>
      <c r="BM499" s="60"/>
      <c r="BN499" s="111"/>
    </row>
    <row r="500" spans="1:66" ht="12.75" customHeight="1">
      <c r="A500" s="6">
        <v>487</v>
      </c>
      <c r="B500" s="17" t="s">
        <v>445</v>
      </c>
      <c r="C500" s="33" t="s">
        <v>1654</v>
      </c>
      <c r="D500" s="33"/>
      <c r="E500" s="59">
        <v>1</v>
      </c>
      <c r="F500" s="59">
        <v>1</v>
      </c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>
        <v>1</v>
      </c>
      <c r="U500" s="59"/>
      <c r="V500" s="59"/>
      <c r="W500" s="59"/>
      <c r="X500" s="59"/>
      <c r="Y500" s="59">
        <v>1</v>
      </c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>
        <v>1</v>
      </c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25.5" customHeight="1">
      <c r="A501" s="6">
        <v>488</v>
      </c>
      <c r="B501" s="17">
        <v>290</v>
      </c>
      <c r="C501" s="33" t="s">
        <v>1655</v>
      </c>
      <c r="D501" s="33"/>
      <c r="E501" s="59">
        <v>2</v>
      </c>
      <c r="F501" s="59">
        <v>1</v>
      </c>
      <c r="G501" s="59"/>
      <c r="H501" s="59"/>
      <c r="I501" s="59">
        <v>1</v>
      </c>
      <c r="J501" s="59"/>
      <c r="K501" s="59"/>
      <c r="L501" s="59"/>
      <c r="M501" s="59"/>
      <c r="N501" s="59">
        <v>1</v>
      </c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>
        <v>1</v>
      </c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12.75" customHeight="1" hidden="1">
      <c r="A502" s="6">
        <v>489</v>
      </c>
      <c r="B502" s="17">
        <v>291</v>
      </c>
      <c r="C502" s="33" t="s">
        <v>1656</v>
      </c>
      <c r="D502" s="33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60"/>
      <c r="BN502" s="111"/>
    </row>
    <row r="503" spans="1:66" ht="12.75" customHeight="1" hidden="1">
      <c r="A503" s="6">
        <v>490</v>
      </c>
      <c r="B503" s="17" t="s">
        <v>446</v>
      </c>
      <c r="C503" s="33" t="s">
        <v>1657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447</v>
      </c>
      <c r="C504" s="33" t="s">
        <v>1657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448</v>
      </c>
      <c r="C505" s="33" t="s">
        <v>1657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25.5" customHeight="1">
      <c r="A506" s="6">
        <v>493</v>
      </c>
      <c r="B506" s="17" t="s">
        <v>449</v>
      </c>
      <c r="C506" s="33" t="s">
        <v>1658</v>
      </c>
      <c r="D506" s="33"/>
      <c r="E506" s="60">
        <f aca="true" t="shared" si="22" ref="E506:AJ506">SUM(E507:E546)</f>
        <v>160</v>
      </c>
      <c r="F506" s="60">
        <f t="shared" si="22"/>
        <v>141</v>
      </c>
      <c r="G506" s="60">
        <f t="shared" si="22"/>
        <v>1</v>
      </c>
      <c r="H506" s="60">
        <f t="shared" si="22"/>
        <v>2</v>
      </c>
      <c r="I506" s="60">
        <f t="shared" si="22"/>
        <v>16</v>
      </c>
      <c r="J506" s="60">
        <f t="shared" si="22"/>
        <v>0</v>
      </c>
      <c r="K506" s="60">
        <f t="shared" si="22"/>
        <v>4</v>
      </c>
      <c r="L506" s="60">
        <f t="shared" si="22"/>
        <v>7</v>
      </c>
      <c r="M506" s="60">
        <f t="shared" si="22"/>
        <v>0</v>
      </c>
      <c r="N506" s="60">
        <f t="shared" si="22"/>
        <v>2</v>
      </c>
      <c r="O506" s="60">
        <f t="shared" si="22"/>
        <v>0</v>
      </c>
      <c r="P506" s="60">
        <f t="shared" si="22"/>
        <v>1</v>
      </c>
      <c r="Q506" s="60">
        <f t="shared" si="22"/>
        <v>0</v>
      </c>
      <c r="R506" s="60">
        <f t="shared" si="22"/>
        <v>2</v>
      </c>
      <c r="S506" s="60">
        <f t="shared" si="22"/>
        <v>0</v>
      </c>
      <c r="T506" s="60">
        <f t="shared" si="22"/>
        <v>8</v>
      </c>
      <c r="U506" s="60">
        <f t="shared" si="22"/>
        <v>1</v>
      </c>
      <c r="V506" s="60">
        <f t="shared" si="22"/>
        <v>1</v>
      </c>
      <c r="W506" s="60">
        <f t="shared" si="22"/>
        <v>3</v>
      </c>
      <c r="X506" s="60">
        <f t="shared" si="22"/>
        <v>3</v>
      </c>
      <c r="Y506" s="60">
        <f t="shared" si="22"/>
        <v>0</v>
      </c>
      <c r="Z506" s="60">
        <f t="shared" si="22"/>
        <v>0</v>
      </c>
      <c r="AA506" s="60">
        <f t="shared" si="22"/>
        <v>0</v>
      </c>
      <c r="AB506" s="60">
        <f t="shared" si="22"/>
        <v>5</v>
      </c>
      <c r="AC506" s="60">
        <f t="shared" si="22"/>
        <v>0</v>
      </c>
      <c r="AD506" s="60">
        <f t="shared" si="22"/>
        <v>9</v>
      </c>
      <c r="AE506" s="60">
        <f t="shared" si="22"/>
        <v>0</v>
      </c>
      <c r="AF506" s="60">
        <f t="shared" si="22"/>
        <v>1</v>
      </c>
      <c r="AG506" s="60">
        <f t="shared" si="22"/>
        <v>1</v>
      </c>
      <c r="AH506" s="60">
        <f t="shared" si="22"/>
        <v>32</v>
      </c>
      <c r="AI506" s="60">
        <f t="shared" si="22"/>
        <v>0</v>
      </c>
      <c r="AJ506" s="60">
        <f t="shared" si="22"/>
        <v>1</v>
      </c>
      <c r="AK506" s="60">
        <f aca="true" t="shared" si="23" ref="AK506:BP506">SUM(AK507:AK546)</f>
        <v>74</v>
      </c>
      <c r="AL506" s="60">
        <f t="shared" si="23"/>
        <v>10</v>
      </c>
      <c r="AM506" s="60">
        <f t="shared" si="23"/>
        <v>0</v>
      </c>
      <c r="AN506" s="60">
        <f t="shared" si="23"/>
        <v>0</v>
      </c>
      <c r="AO506" s="60">
        <f t="shared" si="23"/>
        <v>0</v>
      </c>
      <c r="AP506" s="60">
        <f t="shared" si="23"/>
        <v>1</v>
      </c>
      <c r="AQ506" s="60">
        <f t="shared" si="23"/>
        <v>2</v>
      </c>
      <c r="AR506" s="60">
        <f t="shared" si="23"/>
        <v>24</v>
      </c>
      <c r="AS506" s="60">
        <f t="shared" si="23"/>
        <v>3</v>
      </c>
      <c r="AT506" s="60">
        <f t="shared" si="23"/>
        <v>0</v>
      </c>
      <c r="AU506" s="60">
        <f t="shared" si="23"/>
        <v>2</v>
      </c>
      <c r="AV506" s="60">
        <f t="shared" si="23"/>
        <v>0</v>
      </c>
      <c r="AW506" s="60">
        <f t="shared" si="23"/>
        <v>0</v>
      </c>
      <c r="AX506" s="60">
        <f t="shared" si="23"/>
        <v>2</v>
      </c>
      <c r="AY506" s="60">
        <f t="shared" si="23"/>
        <v>0</v>
      </c>
      <c r="AZ506" s="60">
        <f t="shared" si="23"/>
        <v>0</v>
      </c>
      <c r="BA506" s="60">
        <f t="shared" si="23"/>
        <v>0</v>
      </c>
      <c r="BB506" s="60">
        <f t="shared" si="23"/>
        <v>0</v>
      </c>
      <c r="BC506" s="60">
        <f t="shared" si="23"/>
        <v>0</v>
      </c>
      <c r="BD506" s="60">
        <f t="shared" si="23"/>
        <v>0</v>
      </c>
      <c r="BE506" s="60">
        <f t="shared" si="23"/>
        <v>0</v>
      </c>
      <c r="BF506" s="60">
        <f t="shared" si="23"/>
        <v>0</v>
      </c>
      <c r="BG506" s="60">
        <f t="shared" si="23"/>
        <v>0</v>
      </c>
      <c r="BH506" s="60">
        <f t="shared" si="23"/>
        <v>0</v>
      </c>
      <c r="BI506" s="60">
        <f t="shared" si="23"/>
        <v>0</v>
      </c>
      <c r="BJ506" s="60">
        <f t="shared" si="23"/>
        <v>0</v>
      </c>
      <c r="BK506" s="60">
        <f t="shared" si="23"/>
        <v>0</v>
      </c>
      <c r="BL506" s="60">
        <f t="shared" si="23"/>
        <v>26</v>
      </c>
      <c r="BM506" s="60">
        <f t="shared" si="23"/>
        <v>1</v>
      </c>
      <c r="BN506" s="111"/>
    </row>
    <row r="507" spans="1:66" ht="12.75" customHeight="1" hidden="1">
      <c r="A507" s="6">
        <v>494</v>
      </c>
      <c r="B507" s="17">
        <v>293</v>
      </c>
      <c r="C507" s="33" t="s">
        <v>1659</v>
      </c>
      <c r="D507" s="33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1"/>
    </row>
    <row r="508" spans="1:66" ht="12.75" customHeight="1" hidden="1">
      <c r="A508" s="6">
        <v>495</v>
      </c>
      <c r="B508" s="17" t="s">
        <v>450</v>
      </c>
      <c r="C508" s="33" t="s">
        <v>1660</v>
      </c>
      <c r="D508" s="3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 hidden="1">
      <c r="A509" s="6">
        <v>496</v>
      </c>
      <c r="B509" s="17" t="s">
        <v>451</v>
      </c>
      <c r="C509" s="33" t="s">
        <v>1660</v>
      </c>
      <c r="D509" s="3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 hidden="1">
      <c r="A510" s="6">
        <v>497</v>
      </c>
      <c r="B510" s="17">
        <v>295</v>
      </c>
      <c r="C510" s="33" t="s">
        <v>1661</v>
      </c>
      <c r="D510" s="3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>
      <c r="A511" s="6">
        <v>498</v>
      </c>
      <c r="B511" s="17" t="s">
        <v>452</v>
      </c>
      <c r="C511" s="33" t="s">
        <v>1662</v>
      </c>
      <c r="D511" s="33"/>
      <c r="E511" s="59">
        <v>65</v>
      </c>
      <c r="F511" s="59">
        <v>53</v>
      </c>
      <c r="G511" s="59"/>
      <c r="H511" s="59"/>
      <c r="I511" s="59">
        <v>12</v>
      </c>
      <c r="J511" s="59"/>
      <c r="K511" s="59">
        <v>4</v>
      </c>
      <c r="L511" s="59">
        <v>7</v>
      </c>
      <c r="M511" s="59"/>
      <c r="N511" s="59">
        <v>1</v>
      </c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>
        <v>2</v>
      </c>
      <c r="AC511" s="59"/>
      <c r="AD511" s="59">
        <v>7</v>
      </c>
      <c r="AE511" s="59"/>
      <c r="AF511" s="59">
        <v>1</v>
      </c>
      <c r="AG511" s="59"/>
      <c r="AH511" s="59">
        <v>17</v>
      </c>
      <c r="AI511" s="59"/>
      <c r="AJ511" s="59"/>
      <c r="AK511" s="59">
        <v>20</v>
      </c>
      <c r="AL511" s="59">
        <v>6</v>
      </c>
      <c r="AM511" s="59"/>
      <c r="AN511" s="59"/>
      <c r="AO511" s="59"/>
      <c r="AP511" s="59"/>
      <c r="AQ511" s="59"/>
      <c r="AR511" s="59">
        <v>2</v>
      </c>
      <c r="AS511" s="59">
        <v>1</v>
      </c>
      <c r="AT511" s="59"/>
      <c r="AU511" s="59">
        <v>1</v>
      </c>
      <c r="AV511" s="59"/>
      <c r="AW511" s="59"/>
      <c r="AX511" s="59">
        <v>1</v>
      </c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>
        <v>10</v>
      </c>
      <c r="BM511" s="60">
        <v>1</v>
      </c>
      <c r="BN511" s="111"/>
    </row>
    <row r="512" spans="1:66" ht="12.75" customHeight="1">
      <c r="A512" s="6">
        <v>499</v>
      </c>
      <c r="B512" s="17" t="s">
        <v>453</v>
      </c>
      <c r="C512" s="33" t="s">
        <v>1662</v>
      </c>
      <c r="D512" s="33"/>
      <c r="E512" s="59">
        <v>42</v>
      </c>
      <c r="F512" s="59">
        <v>39</v>
      </c>
      <c r="G512" s="59"/>
      <c r="H512" s="59"/>
      <c r="I512" s="59">
        <v>3</v>
      </c>
      <c r="J512" s="59"/>
      <c r="K512" s="59"/>
      <c r="L512" s="59"/>
      <c r="M512" s="59"/>
      <c r="N512" s="59"/>
      <c r="O512" s="59"/>
      <c r="P512" s="59">
        <v>1</v>
      </c>
      <c r="Q512" s="59"/>
      <c r="R512" s="59">
        <v>2</v>
      </c>
      <c r="S512" s="59"/>
      <c r="T512" s="59">
        <v>2</v>
      </c>
      <c r="U512" s="59"/>
      <c r="V512" s="59">
        <v>1</v>
      </c>
      <c r="W512" s="59">
        <v>1</v>
      </c>
      <c r="X512" s="59"/>
      <c r="Y512" s="59"/>
      <c r="Z512" s="59"/>
      <c r="AA512" s="59"/>
      <c r="AB512" s="59">
        <v>2</v>
      </c>
      <c r="AC512" s="59"/>
      <c r="AD512" s="59"/>
      <c r="AE512" s="59"/>
      <c r="AF512" s="59"/>
      <c r="AG512" s="59"/>
      <c r="AH512" s="59">
        <v>1</v>
      </c>
      <c r="AI512" s="59"/>
      <c r="AJ512" s="59">
        <v>1</v>
      </c>
      <c r="AK512" s="59">
        <v>29</v>
      </c>
      <c r="AL512" s="59">
        <v>4</v>
      </c>
      <c r="AM512" s="59"/>
      <c r="AN512" s="59"/>
      <c r="AO512" s="59"/>
      <c r="AP512" s="59"/>
      <c r="AQ512" s="59"/>
      <c r="AR512" s="59">
        <v>4</v>
      </c>
      <c r="AS512" s="59">
        <v>1</v>
      </c>
      <c r="AT512" s="59"/>
      <c r="AU512" s="59">
        <v>1</v>
      </c>
      <c r="AV512" s="59"/>
      <c r="AW512" s="59"/>
      <c r="AX512" s="59">
        <v>1</v>
      </c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>
        <v>1</v>
      </c>
      <c r="BM512" s="60"/>
      <c r="BN512" s="111"/>
    </row>
    <row r="513" spans="1:66" ht="12.75" customHeight="1">
      <c r="A513" s="6">
        <v>500</v>
      </c>
      <c r="B513" s="17" t="s">
        <v>454</v>
      </c>
      <c r="C513" s="33" t="s">
        <v>1662</v>
      </c>
      <c r="D513" s="33"/>
      <c r="E513" s="59">
        <v>4</v>
      </c>
      <c r="F513" s="59">
        <v>4</v>
      </c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>
        <v>1</v>
      </c>
      <c r="U513" s="59"/>
      <c r="V513" s="59"/>
      <c r="W513" s="59">
        <v>1</v>
      </c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>
        <v>3</v>
      </c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>
      <c r="A514" s="6">
        <v>501</v>
      </c>
      <c r="B514" s="17" t="s">
        <v>455</v>
      </c>
      <c r="C514" s="33" t="s">
        <v>1662</v>
      </c>
      <c r="D514" s="33"/>
      <c r="E514" s="59">
        <v>14</v>
      </c>
      <c r="F514" s="59">
        <v>13</v>
      </c>
      <c r="G514" s="59"/>
      <c r="H514" s="59">
        <v>1</v>
      </c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>
        <v>4</v>
      </c>
      <c r="U514" s="59"/>
      <c r="V514" s="59"/>
      <c r="W514" s="59">
        <v>1</v>
      </c>
      <c r="X514" s="59">
        <v>3</v>
      </c>
      <c r="Y514" s="59"/>
      <c r="Z514" s="59"/>
      <c r="AA514" s="59"/>
      <c r="AB514" s="59"/>
      <c r="AC514" s="59"/>
      <c r="AD514" s="59"/>
      <c r="AE514" s="59"/>
      <c r="AF514" s="59"/>
      <c r="AG514" s="59">
        <v>1</v>
      </c>
      <c r="AH514" s="59"/>
      <c r="AI514" s="59"/>
      <c r="AJ514" s="59"/>
      <c r="AK514" s="59">
        <v>8</v>
      </c>
      <c r="AL514" s="59"/>
      <c r="AM514" s="59"/>
      <c r="AN514" s="59"/>
      <c r="AO514" s="59"/>
      <c r="AP514" s="59"/>
      <c r="AQ514" s="59">
        <v>1</v>
      </c>
      <c r="AR514" s="59">
        <v>4</v>
      </c>
      <c r="AS514" s="59">
        <v>1</v>
      </c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>
        <v>3</v>
      </c>
      <c r="BM514" s="60"/>
      <c r="BN514" s="111"/>
    </row>
    <row r="515" spans="1:66" ht="12.75" customHeight="1" hidden="1">
      <c r="A515" s="6">
        <v>502</v>
      </c>
      <c r="B515" s="17">
        <v>297</v>
      </c>
      <c r="C515" s="33" t="s">
        <v>1663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1663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>
      <c r="A517" s="6">
        <v>504</v>
      </c>
      <c r="B517" s="17" t="s">
        <v>457</v>
      </c>
      <c r="C517" s="33" t="s">
        <v>1663</v>
      </c>
      <c r="D517" s="33"/>
      <c r="E517" s="59">
        <v>2</v>
      </c>
      <c r="F517" s="59">
        <v>2</v>
      </c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>
        <v>1</v>
      </c>
      <c r="U517" s="59">
        <v>1</v>
      </c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>
        <v>1</v>
      </c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>
        <v>1</v>
      </c>
      <c r="BM517" s="60"/>
      <c r="BN517" s="111"/>
    </row>
    <row r="518" spans="1:66" ht="12.75" customHeight="1">
      <c r="A518" s="6">
        <v>505</v>
      </c>
      <c r="B518" s="17" t="s">
        <v>458</v>
      </c>
      <c r="C518" s="33" t="s">
        <v>1663</v>
      </c>
      <c r="D518" s="33"/>
      <c r="E518" s="59">
        <v>7</v>
      </c>
      <c r="F518" s="59">
        <v>7</v>
      </c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>
        <v>1</v>
      </c>
      <c r="AC518" s="59"/>
      <c r="AD518" s="59">
        <v>2</v>
      </c>
      <c r="AE518" s="59"/>
      <c r="AF518" s="59"/>
      <c r="AG518" s="59"/>
      <c r="AH518" s="59"/>
      <c r="AI518" s="59"/>
      <c r="AJ518" s="59"/>
      <c r="AK518" s="59">
        <v>4</v>
      </c>
      <c r="AL518" s="59"/>
      <c r="AM518" s="59"/>
      <c r="AN518" s="59"/>
      <c r="AO518" s="59"/>
      <c r="AP518" s="59"/>
      <c r="AQ518" s="59"/>
      <c r="AR518" s="59">
        <v>1</v>
      </c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>
        <v>2</v>
      </c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1664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1664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1664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1664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1664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1665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1665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1665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1666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1666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12.75" customHeight="1" hidden="1">
      <c r="A529" s="6">
        <v>516</v>
      </c>
      <c r="B529" s="17" t="s">
        <v>469</v>
      </c>
      <c r="C529" s="33" t="s">
        <v>1667</v>
      </c>
      <c r="D529" s="3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25.5" customHeight="1">
      <c r="A530" s="6">
        <v>517</v>
      </c>
      <c r="B530" s="17" t="s">
        <v>470</v>
      </c>
      <c r="C530" s="33" t="s">
        <v>1667</v>
      </c>
      <c r="D530" s="33"/>
      <c r="E530" s="59">
        <v>1</v>
      </c>
      <c r="F530" s="59">
        <v>1</v>
      </c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>
        <v>1</v>
      </c>
      <c r="AI530" s="59"/>
      <c r="AJ530" s="59"/>
      <c r="AK530" s="59"/>
      <c r="AL530" s="59"/>
      <c r="AM530" s="59"/>
      <c r="AN530" s="59"/>
      <c r="AO530" s="59"/>
      <c r="AP530" s="59"/>
      <c r="AQ530" s="59"/>
      <c r="AR530" s="59">
        <v>1</v>
      </c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1667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25.5" customHeight="1">
      <c r="A532" s="6">
        <v>519</v>
      </c>
      <c r="B532" s="17" t="s">
        <v>472</v>
      </c>
      <c r="C532" s="33" t="s">
        <v>1668</v>
      </c>
      <c r="D532" s="33"/>
      <c r="E532" s="59">
        <v>5</v>
      </c>
      <c r="F532" s="59">
        <v>4</v>
      </c>
      <c r="G532" s="59"/>
      <c r="H532" s="59"/>
      <c r="I532" s="59">
        <v>1</v>
      </c>
      <c r="J532" s="59"/>
      <c r="K532" s="59"/>
      <c r="L532" s="59"/>
      <c r="M532" s="59"/>
      <c r="N532" s="59">
        <v>1</v>
      </c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>
        <v>4</v>
      </c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>
        <v>1</v>
      </c>
      <c r="BM532" s="60"/>
      <c r="BN532" s="111"/>
    </row>
    <row r="533" spans="1:66" ht="25.5" customHeight="1">
      <c r="A533" s="6">
        <v>520</v>
      </c>
      <c r="B533" s="17" t="s">
        <v>473</v>
      </c>
      <c r="C533" s="33" t="s">
        <v>1668</v>
      </c>
      <c r="D533" s="33"/>
      <c r="E533" s="59">
        <v>3</v>
      </c>
      <c r="F533" s="59">
        <v>3</v>
      </c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>
        <v>3</v>
      </c>
      <c r="AI533" s="59"/>
      <c r="AJ533" s="59"/>
      <c r="AK533" s="59"/>
      <c r="AL533" s="59"/>
      <c r="AM533" s="59"/>
      <c r="AN533" s="59"/>
      <c r="AO533" s="59"/>
      <c r="AP533" s="59"/>
      <c r="AQ533" s="59">
        <v>1</v>
      </c>
      <c r="AR533" s="59">
        <v>1</v>
      </c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>
        <v>1</v>
      </c>
      <c r="BM533" s="60"/>
      <c r="BN533" s="111"/>
    </row>
    <row r="534" spans="1:66" ht="25.5" customHeight="1">
      <c r="A534" s="6">
        <v>521</v>
      </c>
      <c r="B534" s="17" t="s">
        <v>474</v>
      </c>
      <c r="C534" s="33" t="s">
        <v>1668</v>
      </c>
      <c r="D534" s="33"/>
      <c r="E534" s="59">
        <v>8</v>
      </c>
      <c r="F534" s="59">
        <v>8</v>
      </c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>
        <v>3</v>
      </c>
      <c r="AI534" s="59"/>
      <c r="AJ534" s="59"/>
      <c r="AK534" s="59">
        <v>5</v>
      </c>
      <c r="AL534" s="59"/>
      <c r="AM534" s="59"/>
      <c r="AN534" s="59"/>
      <c r="AO534" s="59"/>
      <c r="AP534" s="59">
        <v>1</v>
      </c>
      <c r="AQ534" s="59"/>
      <c r="AR534" s="59">
        <v>8</v>
      </c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>
        <v>3</v>
      </c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1668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1668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25.5" customHeight="1">
      <c r="A537" s="6">
        <v>524</v>
      </c>
      <c r="B537" s="17" t="s">
        <v>477</v>
      </c>
      <c r="C537" s="33" t="s">
        <v>1669</v>
      </c>
      <c r="D537" s="33"/>
      <c r="E537" s="59">
        <v>1</v>
      </c>
      <c r="F537" s="59">
        <v>1</v>
      </c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>
        <v>1</v>
      </c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25.5" customHeight="1">
      <c r="A538" s="6">
        <v>525</v>
      </c>
      <c r="B538" s="17" t="s">
        <v>478</v>
      </c>
      <c r="C538" s="33" t="s">
        <v>1669</v>
      </c>
      <c r="D538" s="33"/>
      <c r="E538" s="59">
        <v>1</v>
      </c>
      <c r="F538" s="59">
        <v>1</v>
      </c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>
        <v>1</v>
      </c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1669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 t="s">
        <v>480</v>
      </c>
      <c r="C540" s="33" t="s">
        <v>1670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25.5" customHeight="1">
      <c r="A541" s="6">
        <v>528</v>
      </c>
      <c r="B541" s="17" t="s">
        <v>481</v>
      </c>
      <c r="C541" s="33" t="s">
        <v>1670</v>
      </c>
      <c r="D541" s="33"/>
      <c r="E541" s="59">
        <v>3</v>
      </c>
      <c r="F541" s="59">
        <v>2</v>
      </c>
      <c r="G541" s="59"/>
      <c r="H541" s="59">
        <v>1</v>
      </c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>
        <v>2</v>
      </c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>
        <v>2</v>
      </c>
      <c r="BM541" s="60"/>
      <c r="BN541" s="111"/>
    </row>
    <row r="542" spans="1:66" ht="12.75" customHeight="1" hidden="1">
      <c r="A542" s="6">
        <v>529</v>
      </c>
      <c r="B542" s="17" t="s">
        <v>482</v>
      </c>
      <c r="C542" s="33" t="s">
        <v>1670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12.75" customHeight="1" hidden="1">
      <c r="A543" s="6">
        <v>530</v>
      </c>
      <c r="B543" s="17" t="s">
        <v>483</v>
      </c>
      <c r="C543" s="33" t="s">
        <v>1670</v>
      </c>
      <c r="D543" s="33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60"/>
      <c r="BN543" s="111"/>
    </row>
    <row r="544" spans="1:66" ht="12.75" customHeight="1">
      <c r="A544" s="6">
        <v>531</v>
      </c>
      <c r="B544" s="17">
        <v>304</v>
      </c>
      <c r="C544" s="33" t="s">
        <v>1671</v>
      </c>
      <c r="D544" s="33"/>
      <c r="E544" s="59">
        <v>3</v>
      </c>
      <c r="F544" s="59">
        <v>3</v>
      </c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>
        <v>3</v>
      </c>
      <c r="AL544" s="59"/>
      <c r="AM544" s="59"/>
      <c r="AN544" s="59"/>
      <c r="AO544" s="59"/>
      <c r="AP544" s="59"/>
      <c r="AQ544" s="59"/>
      <c r="AR544" s="59">
        <v>3</v>
      </c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>
        <v>2</v>
      </c>
      <c r="BM544" s="60"/>
      <c r="BN544" s="111"/>
    </row>
    <row r="545" spans="1:66" ht="12.75" customHeight="1">
      <c r="A545" s="6">
        <v>532</v>
      </c>
      <c r="B545" s="17" t="s">
        <v>484</v>
      </c>
      <c r="C545" s="33" t="s">
        <v>1671</v>
      </c>
      <c r="D545" s="33"/>
      <c r="E545" s="59">
        <v>1</v>
      </c>
      <c r="F545" s="59"/>
      <c r="G545" s="59">
        <v>1</v>
      </c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customHeight="1" hidden="1">
      <c r="A546" s="6">
        <v>533</v>
      </c>
      <c r="B546" s="17" t="s">
        <v>485</v>
      </c>
      <c r="C546" s="33" t="s">
        <v>1671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33.75" customHeight="1">
      <c r="A547" s="6">
        <v>534</v>
      </c>
      <c r="B547" s="17" t="s">
        <v>486</v>
      </c>
      <c r="C547" s="33" t="s">
        <v>1672</v>
      </c>
      <c r="D547" s="33"/>
      <c r="E547" s="60">
        <f aca="true" t="shared" si="24" ref="E547:AJ547">SUM(E549:E608)</f>
        <v>500</v>
      </c>
      <c r="F547" s="60">
        <f t="shared" si="24"/>
        <v>422</v>
      </c>
      <c r="G547" s="60">
        <f t="shared" si="24"/>
        <v>1</v>
      </c>
      <c r="H547" s="60">
        <f t="shared" si="24"/>
        <v>5</v>
      </c>
      <c r="I547" s="60">
        <f t="shared" si="24"/>
        <v>72</v>
      </c>
      <c r="J547" s="60">
        <f t="shared" si="24"/>
        <v>0</v>
      </c>
      <c r="K547" s="60">
        <f t="shared" si="24"/>
        <v>1</v>
      </c>
      <c r="L547" s="60">
        <f t="shared" si="24"/>
        <v>0</v>
      </c>
      <c r="M547" s="60">
        <f t="shared" si="24"/>
        <v>2</v>
      </c>
      <c r="N547" s="60">
        <f t="shared" si="24"/>
        <v>1</v>
      </c>
      <c r="O547" s="60">
        <f t="shared" si="24"/>
        <v>0</v>
      </c>
      <c r="P547" s="60">
        <f t="shared" si="24"/>
        <v>1</v>
      </c>
      <c r="Q547" s="60">
        <f t="shared" si="24"/>
        <v>2</v>
      </c>
      <c r="R547" s="60">
        <f t="shared" si="24"/>
        <v>65</v>
      </c>
      <c r="S547" s="60">
        <f t="shared" si="24"/>
        <v>0</v>
      </c>
      <c r="T547" s="60">
        <f t="shared" si="24"/>
        <v>90</v>
      </c>
      <c r="U547" s="60">
        <f t="shared" si="24"/>
        <v>15</v>
      </c>
      <c r="V547" s="60">
        <f t="shared" si="24"/>
        <v>28</v>
      </c>
      <c r="W547" s="60">
        <f t="shared" si="24"/>
        <v>24</v>
      </c>
      <c r="X547" s="60">
        <f t="shared" si="24"/>
        <v>13</v>
      </c>
      <c r="Y547" s="60">
        <f t="shared" si="24"/>
        <v>10</v>
      </c>
      <c r="Z547" s="60">
        <f t="shared" si="24"/>
        <v>0</v>
      </c>
      <c r="AA547" s="60">
        <f t="shared" si="24"/>
        <v>0</v>
      </c>
      <c r="AB547" s="60">
        <f t="shared" si="24"/>
        <v>22</v>
      </c>
      <c r="AC547" s="60">
        <f t="shared" si="24"/>
        <v>0</v>
      </c>
      <c r="AD547" s="60">
        <f t="shared" si="24"/>
        <v>20</v>
      </c>
      <c r="AE547" s="60">
        <f t="shared" si="24"/>
        <v>1</v>
      </c>
      <c r="AF547" s="60">
        <f t="shared" si="24"/>
        <v>0</v>
      </c>
      <c r="AG547" s="60">
        <f t="shared" si="24"/>
        <v>2</v>
      </c>
      <c r="AH547" s="60">
        <f t="shared" si="24"/>
        <v>134</v>
      </c>
      <c r="AI547" s="60">
        <f t="shared" si="24"/>
        <v>0</v>
      </c>
      <c r="AJ547" s="60">
        <f t="shared" si="24"/>
        <v>0</v>
      </c>
      <c r="AK547" s="60">
        <f aca="true" t="shared" si="25" ref="AK547:BM547">SUM(AK549:AK608)</f>
        <v>145</v>
      </c>
      <c r="AL547" s="60">
        <f t="shared" si="25"/>
        <v>7</v>
      </c>
      <c r="AM547" s="60">
        <f t="shared" si="25"/>
        <v>1</v>
      </c>
      <c r="AN547" s="60">
        <f t="shared" si="25"/>
        <v>0</v>
      </c>
      <c r="AO547" s="60">
        <f t="shared" si="25"/>
        <v>0</v>
      </c>
      <c r="AP547" s="60">
        <f t="shared" si="25"/>
        <v>0</v>
      </c>
      <c r="AQ547" s="60">
        <f t="shared" si="25"/>
        <v>42</v>
      </c>
      <c r="AR547" s="60">
        <f t="shared" si="25"/>
        <v>99</v>
      </c>
      <c r="AS547" s="60">
        <f t="shared" si="25"/>
        <v>54</v>
      </c>
      <c r="AT547" s="60">
        <f t="shared" si="25"/>
        <v>0</v>
      </c>
      <c r="AU547" s="60">
        <f t="shared" si="25"/>
        <v>61</v>
      </c>
      <c r="AV547" s="60">
        <f t="shared" si="25"/>
        <v>5</v>
      </c>
      <c r="AW547" s="60">
        <f t="shared" si="25"/>
        <v>15</v>
      </c>
      <c r="AX547" s="60">
        <f t="shared" si="25"/>
        <v>11</v>
      </c>
      <c r="AY547" s="60">
        <f t="shared" si="25"/>
        <v>21</v>
      </c>
      <c r="AZ547" s="60">
        <f t="shared" si="25"/>
        <v>8</v>
      </c>
      <c r="BA547" s="60">
        <f t="shared" si="25"/>
        <v>1</v>
      </c>
      <c r="BB547" s="60">
        <f t="shared" si="25"/>
        <v>0</v>
      </c>
      <c r="BC547" s="60">
        <f t="shared" si="25"/>
        <v>4</v>
      </c>
      <c r="BD547" s="60">
        <f t="shared" si="25"/>
        <v>0</v>
      </c>
      <c r="BE547" s="60">
        <f t="shared" si="25"/>
        <v>1</v>
      </c>
      <c r="BF547" s="60">
        <f t="shared" si="25"/>
        <v>0</v>
      </c>
      <c r="BG547" s="60">
        <f t="shared" si="25"/>
        <v>0</v>
      </c>
      <c r="BH547" s="60">
        <f t="shared" si="25"/>
        <v>0</v>
      </c>
      <c r="BI547" s="60">
        <f t="shared" si="25"/>
        <v>0</v>
      </c>
      <c r="BJ547" s="60">
        <f t="shared" si="25"/>
        <v>0</v>
      </c>
      <c r="BK547" s="60">
        <f t="shared" si="25"/>
        <v>0</v>
      </c>
      <c r="BL547" s="60">
        <f t="shared" si="25"/>
        <v>107</v>
      </c>
      <c r="BM547" s="60">
        <f t="shared" si="25"/>
        <v>1</v>
      </c>
      <c r="BN547" s="111"/>
    </row>
    <row r="548" spans="1:66" ht="33.75" customHeight="1">
      <c r="A548" s="6">
        <v>535</v>
      </c>
      <c r="B548" s="17" t="s">
        <v>487</v>
      </c>
      <c r="C548" s="33" t="s">
        <v>1673</v>
      </c>
      <c r="D548" s="33"/>
      <c r="E548" s="60">
        <f aca="true" t="shared" si="26" ref="E548:AJ548">SUM(E549:E588)</f>
        <v>490</v>
      </c>
      <c r="F548" s="60">
        <f t="shared" si="26"/>
        <v>413</v>
      </c>
      <c r="G548" s="60">
        <f t="shared" si="26"/>
        <v>1</v>
      </c>
      <c r="H548" s="60">
        <f t="shared" si="26"/>
        <v>5</v>
      </c>
      <c r="I548" s="60">
        <f t="shared" si="26"/>
        <v>71</v>
      </c>
      <c r="J548" s="60">
        <f t="shared" si="26"/>
        <v>0</v>
      </c>
      <c r="K548" s="60">
        <f t="shared" si="26"/>
        <v>1</v>
      </c>
      <c r="L548" s="60">
        <f t="shared" si="26"/>
        <v>0</v>
      </c>
      <c r="M548" s="60">
        <f t="shared" si="26"/>
        <v>1</v>
      </c>
      <c r="N548" s="60">
        <f t="shared" si="26"/>
        <v>1</v>
      </c>
      <c r="O548" s="60">
        <f t="shared" si="26"/>
        <v>0</v>
      </c>
      <c r="P548" s="60">
        <f t="shared" si="26"/>
        <v>1</v>
      </c>
      <c r="Q548" s="60">
        <f t="shared" si="26"/>
        <v>2</v>
      </c>
      <c r="R548" s="60">
        <f t="shared" si="26"/>
        <v>65</v>
      </c>
      <c r="S548" s="60">
        <f t="shared" si="26"/>
        <v>0</v>
      </c>
      <c r="T548" s="60">
        <f t="shared" si="26"/>
        <v>87</v>
      </c>
      <c r="U548" s="60">
        <f t="shared" si="26"/>
        <v>14</v>
      </c>
      <c r="V548" s="60">
        <f t="shared" si="26"/>
        <v>28</v>
      </c>
      <c r="W548" s="60">
        <f t="shared" si="26"/>
        <v>23</v>
      </c>
      <c r="X548" s="60">
        <f t="shared" si="26"/>
        <v>12</v>
      </c>
      <c r="Y548" s="60">
        <f t="shared" si="26"/>
        <v>10</v>
      </c>
      <c r="Z548" s="60">
        <f t="shared" si="26"/>
        <v>0</v>
      </c>
      <c r="AA548" s="60">
        <f t="shared" si="26"/>
        <v>0</v>
      </c>
      <c r="AB548" s="60">
        <f t="shared" si="26"/>
        <v>22</v>
      </c>
      <c r="AC548" s="60">
        <f t="shared" si="26"/>
        <v>0</v>
      </c>
      <c r="AD548" s="60">
        <f t="shared" si="26"/>
        <v>20</v>
      </c>
      <c r="AE548" s="60">
        <f t="shared" si="26"/>
        <v>1</v>
      </c>
      <c r="AF548" s="60">
        <f t="shared" si="26"/>
        <v>0</v>
      </c>
      <c r="AG548" s="60">
        <f t="shared" si="26"/>
        <v>2</v>
      </c>
      <c r="AH548" s="60">
        <f t="shared" si="26"/>
        <v>129</v>
      </c>
      <c r="AI548" s="60">
        <f t="shared" si="26"/>
        <v>0</v>
      </c>
      <c r="AJ548" s="60">
        <f t="shared" si="26"/>
        <v>0</v>
      </c>
      <c r="AK548" s="60">
        <f aca="true" t="shared" si="27" ref="AK548:BP548">SUM(AK549:AK588)</f>
        <v>144</v>
      </c>
      <c r="AL548" s="60">
        <f t="shared" si="27"/>
        <v>7</v>
      </c>
      <c r="AM548" s="60">
        <f t="shared" si="27"/>
        <v>1</v>
      </c>
      <c r="AN548" s="60">
        <f t="shared" si="27"/>
        <v>0</v>
      </c>
      <c r="AO548" s="60">
        <f t="shared" si="27"/>
        <v>0</v>
      </c>
      <c r="AP548" s="60">
        <f t="shared" si="27"/>
        <v>0</v>
      </c>
      <c r="AQ548" s="60">
        <f t="shared" si="27"/>
        <v>42</v>
      </c>
      <c r="AR548" s="60">
        <f t="shared" si="27"/>
        <v>97</v>
      </c>
      <c r="AS548" s="60">
        <f t="shared" si="27"/>
        <v>52</v>
      </c>
      <c r="AT548" s="60">
        <f t="shared" si="27"/>
        <v>0</v>
      </c>
      <c r="AU548" s="60">
        <f t="shared" si="27"/>
        <v>60</v>
      </c>
      <c r="AV548" s="60">
        <f t="shared" si="27"/>
        <v>5</v>
      </c>
      <c r="AW548" s="60">
        <f t="shared" si="27"/>
        <v>15</v>
      </c>
      <c r="AX548" s="60">
        <f t="shared" si="27"/>
        <v>11</v>
      </c>
      <c r="AY548" s="60">
        <f t="shared" si="27"/>
        <v>20</v>
      </c>
      <c r="AZ548" s="60">
        <f t="shared" si="27"/>
        <v>8</v>
      </c>
      <c r="BA548" s="60">
        <f t="shared" si="27"/>
        <v>1</v>
      </c>
      <c r="BB548" s="60">
        <f t="shared" si="27"/>
        <v>0</v>
      </c>
      <c r="BC548" s="60">
        <f t="shared" si="27"/>
        <v>4</v>
      </c>
      <c r="BD548" s="60">
        <f t="shared" si="27"/>
        <v>0</v>
      </c>
      <c r="BE548" s="60">
        <f t="shared" si="27"/>
        <v>1</v>
      </c>
      <c r="BF548" s="60">
        <f t="shared" si="27"/>
        <v>0</v>
      </c>
      <c r="BG548" s="60">
        <f t="shared" si="27"/>
        <v>0</v>
      </c>
      <c r="BH548" s="60">
        <f t="shared" si="27"/>
        <v>0</v>
      </c>
      <c r="BI548" s="60">
        <f t="shared" si="27"/>
        <v>0</v>
      </c>
      <c r="BJ548" s="60">
        <f t="shared" si="27"/>
        <v>0</v>
      </c>
      <c r="BK548" s="60">
        <f t="shared" si="27"/>
        <v>0</v>
      </c>
      <c r="BL548" s="60">
        <f t="shared" si="27"/>
        <v>104</v>
      </c>
      <c r="BM548" s="60">
        <f t="shared" si="27"/>
        <v>1</v>
      </c>
      <c r="BN548" s="111"/>
    </row>
    <row r="549" spans="1:66" ht="12.75" customHeight="1" hidden="1">
      <c r="A549" s="6">
        <v>536</v>
      </c>
      <c r="B549" s="17" t="s">
        <v>488</v>
      </c>
      <c r="C549" s="33" t="s">
        <v>1674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36" customHeight="1">
      <c r="A550" s="6">
        <v>537</v>
      </c>
      <c r="B550" s="17" t="s">
        <v>489</v>
      </c>
      <c r="C550" s="33" t="s">
        <v>1674</v>
      </c>
      <c r="D550" s="33"/>
      <c r="E550" s="59">
        <v>6</v>
      </c>
      <c r="F550" s="59">
        <v>6</v>
      </c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>
        <v>2</v>
      </c>
      <c r="U550" s="59"/>
      <c r="V550" s="59"/>
      <c r="W550" s="59">
        <v>1</v>
      </c>
      <c r="X550" s="59"/>
      <c r="Y550" s="59">
        <v>1</v>
      </c>
      <c r="Z550" s="59"/>
      <c r="AA550" s="59"/>
      <c r="AB550" s="59">
        <v>1</v>
      </c>
      <c r="AC550" s="59"/>
      <c r="AD550" s="59">
        <v>1</v>
      </c>
      <c r="AE550" s="59"/>
      <c r="AF550" s="59"/>
      <c r="AG550" s="59"/>
      <c r="AH550" s="59"/>
      <c r="AI550" s="59"/>
      <c r="AJ550" s="59"/>
      <c r="AK550" s="59">
        <v>2</v>
      </c>
      <c r="AL550" s="59"/>
      <c r="AM550" s="59"/>
      <c r="AN550" s="59"/>
      <c r="AO550" s="59"/>
      <c r="AP550" s="59"/>
      <c r="AQ550" s="59">
        <v>1</v>
      </c>
      <c r="AR550" s="59">
        <v>6</v>
      </c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>
        <v>6</v>
      </c>
      <c r="BM550" s="60"/>
      <c r="BN550" s="111"/>
    </row>
    <row r="551" spans="1:66" ht="37.5" customHeight="1">
      <c r="A551" s="6">
        <v>538</v>
      </c>
      <c r="B551" s="17" t="s">
        <v>490</v>
      </c>
      <c r="C551" s="33" t="s">
        <v>1674</v>
      </c>
      <c r="D551" s="33"/>
      <c r="E551" s="59">
        <v>1</v>
      </c>
      <c r="F551" s="59">
        <v>1</v>
      </c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>
        <v>1</v>
      </c>
      <c r="U551" s="59"/>
      <c r="V551" s="59"/>
      <c r="W551" s="59"/>
      <c r="X551" s="59"/>
      <c r="Y551" s="59">
        <v>1</v>
      </c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>
        <v>1</v>
      </c>
      <c r="AR551" s="59">
        <v>1</v>
      </c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1"/>
    </row>
    <row r="552" spans="1:66" ht="12.75" customHeight="1" hidden="1">
      <c r="A552" s="6">
        <v>539</v>
      </c>
      <c r="B552" s="17" t="s">
        <v>491</v>
      </c>
      <c r="C552" s="33" t="s">
        <v>1675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customHeight="1" hidden="1">
      <c r="A553" s="6">
        <v>540</v>
      </c>
      <c r="B553" s="17" t="s">
        <v>492</v>
      </c>
      <c r="C553" s="33" t="s">
        <v>1675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45" customHeight="1">
      <c r="A554" s="6">
        <v>541</v>
      </c>
      <c r="B554" s="17" t="s">
        <v>493</v>
      </c>
      <c r="C554" s="33" t="s">
        <v>1676</v>
      </c>
      <c r="D554" s="33"/>
      <c r="E554" s="59">
        <v>1</v>
      </c>
      <c r="F554" s="59">
        <v>1</v>
      </c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>
        <v>1</v>
      </c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>
        <v>1</v>
      </c>
      <c r="BM554" s="60">
        <v>1</v>
      </c>
      <c r="BN554" s="111"/>
    </row>
    <row r="555" spans="1:66" ht="45" customHeight="1">
      <c r="A555" s="6">
        <v>542</v>
      </c>
      <c r="B555" s="17" t="s">
        <v>494</v>
      </c>
      <c r="C555" s="33" t="s">
        <v>1676</v>
      </c>
      <c r="D555" s="33"/>
      <c r="E555" s="59">
        <v>79</v>
      </c>
      <c r="F555" s="59">
        <v>75</v>
      </c>
      <c r="G555" s="59">
        <v>1</v>
      </c>
      <c r="H555" s="59">
        <v>1</v>
      </c>
      <c r="I555" s="59">
        <v>2</v>
      </c>
      <c r="J555" s="59"/>
      <c r="K555" s="59"/>
      <c r="L555" s="59"/>
      <c r="M555" s="59"/>
      <c r="N555" s="59"/>
      <c r="O555" s="59"/>
      <c r="P555" s="59"/>
      <c r="Q555" s="59">
        <v>2</v>
      </c>
      <c r="R555" s="59"/>
      <c r="S555" s="59"/>
      <c r="T555" s="59">
        <v>28</v>
      </c>
      <c r="U555" s="59">
        <v>1</v>
      </c>
      <c r="V555" s="59">
        <v>6</v>
      </c>
      <c r="W555" s="59">
        <v>8</v>
      </c>
      <c r="X555" s="59">
        <v>6</v>
      </c>
      <c r="Y555" s="59">
        <v>7</v>
      </c>
      <c r="Z555" s="59"/>
      <c r="AA555" s="59"/>
      <c r="AB555" s="59">
        <v>12</v>
      </c>
      <c r="AC555" s="59"/>
      <c r="AD555" s="59">
        <v>2</v>
      </c>
      <c r="AE555" s="59"/>
      <c r="AF555" s="59"/>
      <c r="AG555" s="59"/>
      <c r="AH555" s="59">
        <v>1</v>
      </c>
      <c r="AI555" s="59"/>
      <c r="AJ555" s="59"/>
      <c r="AK555" s="59">
        <v>32</v>
      </c>
      <c r="AL555" s="59"/>
      <c r="AM555" s="59"/>
      <c r="AN555" s="59"/>
      <c r="AO555" s="59"/>
      <c r="AP555" s="59"/>
      <c r="AQ555" s="59">
        <v>30</v>
      </c>
      <c r="AR555" s="59">
        <v>34</v>
      </c>
      <c r="AS555" s="59">
        <v>13</v>
      </c>
      <c r="AT555" s="59"/>
      <c r="AU555" s="59">
        <v>18</v>
      </c>
      <c r="AV555" s="59"/>
      <c r="AW555" s="59">
        <v>2</v>
      </c>
      <c r="AX555" s="59">
        <v>1</v>
      </c>
      <c r="AY555" s="59">
        <v>11</v>
      </c>
      <c r="AZ555" s="59">
        <v>4</v>
      </c>
      <c r="BA555" s="59"/>
      <c r="BB555" s="59"/>
      <c r="BC555" s="59">
        <v>2</v>
      </c>
      <c r="BD555" s="59"/>
      <c r="BE555" s="59"/>
      <c r="BF555" s="59"/>
      <c r="BG555" s="59"/>
      <c r="BH555" s="59"/>
      <c r="BI555" s="59"/>
      <c r="BJ555" s="59"/>
      <c r="BK555" s="59"/>
      <c r="BL555" s="59">
        <v>58</v>
      </c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1676</v>
      </c>
      <c r="D556" s="33"/>
      <c r="E556" s="59">
        <v>4</v>
      </c>
      <c r="F556" s="59">
        <v>4</v>
      </c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>
        <v>2</v>
      </c>
      <c r="U556" s="59"/>
      <c r="V556" s="59"/>
      <c r="W556" s="59">
        <v>1</v>
      </c>
      <c r="X556" s="59">
        <v>1</v>
      </c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>
        <v>2</v>
      </c>
      <c r="AM556" s="59"/>
      <c r="AN556" s="59"/>
      <c r="AO556" s="59"/>
      <c r="AP556" s="59"/>
      <c r="AQ556" s="59">
        <v>4</v>
      </c>
      <c r="AR556" s="59">
        <v>3</v>
      </c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>
        <v>3</v>
      </c>
      <c r="BM556" s="60"/>
      <c r="BN556" s="111"/>
    </row>
    <row r="557" spans="1:66" ht="45" customHeight="1">
      <c r="A557" s="6">
        <v>544</v>
      </c>
      <c r="B557" s="17" t="s">
        <v>496</v>
      </c>
      <c r="C557" s="33" t="s">
        <v>1677</v>
      </c>
      <c r="D557" s="33"/>
      <c r="E557" s="59">
        <v>1</v>
      </c>
      <c r="F557" s="59">
        <v>1</v>
      </c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>
        <v>1</v>
      </c>
      <c r="AL557" s="59"/>
      <c r="AM557" s="59"/>
      <c r="AN557" s="59"/>
      <c r="AO557" s="59"/>
      <c r="AP557" s="59"/>
      <c r="AQ557" s="59"/>
      <c r="AR557" s="59">
        <v>1</v>
      </c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45" customHeight="1">
      <c r="A558" s="6">
        <v>545</v>
      </c>
      <c r="B558" s="17" t="s">
        <v>497</v>
      </c>
      <c r="C558" s="33" t="s">
        <v>1677</v>
      </c>
      <c r="D558" s="33"/>
      <c r="E558" s="59">
        <v>2</v>
      </c>
      <c r="F558" s="59">
        <v>2</v>
      </c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>
        <v>1</v>
      </c>
      <c r="U558" s="59"/>
      <c r="V558" s="59"/>
      <c r="W558" s="59">
        <v>1</v>
      </c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>
        <v>1</v>
      </c>
      <c r="AL558" s="59"/>
      <c r="AM558" s="59"/>
      <c r="AN558" s="59"/>
      <c r="AO558" s="59"/>
      <c r="AP558" s="59"/>
      <c r="AQ558" s="59"/>
      <c r="AR558" s="59">
        <v>2</v>
      </c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customHeight="1" hidden="1">
      <c r="A559" s="6">
        <v>546</v>
      </c>
      <c r="B559" s="17" t="s">
        <v>498</v>
      </c>
      <c r="C559" s="33" t="s">
        <v>1677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45" customHeight="1">
      <c r="A560" s="6">
        <v>547</v>
      </c>
      <c r="B560" s="17" t="s">
        <v>499</v>
      </c>
      <c r="C560" s="33" t="s">
        <v>1678</v>
      </c>
      <c r="D560" s="33"/>
      <c r="E560" s="59">
        <v>255</v>
      </c>
      <c r="F560" s="59">
        <v>187</v>
      </c>
      <c r="G560" s="59"/>
      <c r="H560" s="59">
        <v>2</v>
      </c>
      <c r="I560" s="59">
        <v>66</v>
      </c>
      <c r="J560" s="59"/>
      <c r="K560" s="59"/>
      <c r="L560" s="59"/>
      <c r="M560" s="59">
        <v>1</v>
      </c>
      <c r="N560" s="59"/>
      <c r="O560" s="59"/>
      <c r="P560" s="59"/>
      <c r="Q560" s="59"/>
      <c r="R560" s="59">
        <v>65</v>
      </c>
      <c r="S560" s="59"/>
      <c r="T560" s="59">
        <v>12</v>
      </c>
      <c r="U560" s="59">
        <v>9</v>
      </c>
      <c r="V560" s="59">
        <v>3</v>
      </c>
      <c r="W560" s="59"/>
      <c r="X560" s="59"/>
      <c r="Y560" s="59"/>
      <c r="Z560" s="59"/>
      <c r="AA560" s="59"/>
      <c r="AB560" s="59">
        <v>2</v>
      </c>
      <c r="AC560" s="59"/>
      <c r="AD560" s="59">
        <v>11</v>
      </c>
      <c r="AE560" s="59"/>
      <c r="AF560" s="59"/>
      <c r="AG560" s="59">
        <v>1</v>
      </c>
      <c r="AH560" s="59">
        <v>113</v>
      </c>
      <c r="AI560" s="59"/>
      <c r="AJ560" s="59"/>
      <c r="AK560" s="59">
        <v>43</v>
      </c>
      <c r="AL560" s="59">
        <v>5</v>
      </c>
      <c r="AM560" s="59"/>
      <c r="AN560" s="59"/>
      <c r="AO560" s="59"/>
      <c r="AP560" s="59"/>
      <c r="AQ560" s="59"/>
      <c r="AR560" s="59">
        <v>6</v>
      </c>
      <c r="AS560" s="59">
        <v>11</v>
      </c>
      <c r="AT560" s="59"/>
      <c r="AU560" s="59">
        <v>11</v>
      </c>
      <c r="AV560" s="59">
        <v>1</v>
      </c>
      <c r="AW560" s="59">
        <v>4</v>
      </c>
      <c r="AX560" s="59">
        <v>2</v>
      </c>
      <c r="AY560" s="59">
        <v>1</v>
      </c>
      <c r="AZ560" s="59">
        <v>2</v>
      </c>
      <c r="BA560" s="59">
        <v>1</v>
      </c>
      <c r="BB560" s="59"/>
      <c r="BC560" s="59"/>
      <c r="BD560" s="59"/>
      <c r="BE560" s="59">
        <v>1</v>
      </c>
      <c r="BF560" s="59"/>
      <c r="BG560" s="59"/>
      <c r="BH560" s="59"/>
      <c r="BI560" s="59"/>
      <c r="BJ560" s="59"/>
      <c r="BK560" s="59"/>
      <c r="BL560" s="59">
        <v>5</v>
      </c>
      <c r="BM560" s="60"/>
      <c r="BN560" s="111"/>
    </row>
    <row r="561" spans="1:66" ht="45" customHeight="1">
      <c r="A561" s="6">
        <v>548</v>
      </c>
      <c r="B561" s="17" t="s">
        <v>500</v>
      </c>
      <c r="C561" s="33" t="s">
        <v>1678</v>
      </c>
      <c r="D561" s="33"/>
      <c r="E561" s="59">
        <v>83</v>
      </c>
      <c r="F561" s="59">
        <v>81</v>
      </c>
      <c r="G561" s="59"/>
      <c r="H561" s="59">
        <v>1</v>
      </c>
      <c r="I561" s="59">
        <v>1</v>
      </c>
      <c r="J561" s="59"/>
      <c r="K561" s="59"/>
      <c r="L561" s="59"/>
      <c r="M561" s="59"/>
      <c r="N561" s="59"/>
      <c r="O561" s="59"/>
      <c r="P561" s="59">
        <v>1</v>
      </c>
      <c r="Q561" s="59"/>
      <c r="R561" s="59"/>
      <c r="S561" s="59"/>
      <c r="T561" s="59">
        <v>33</v>
      </c>
      <c r="U561" s="59">
        <v>4</v>
      </c>
      <c r="V561" s="59">
        <v>17</v>
      </c>
      <c r="W561" s="59">
        <v>9</v>
      </c>
      <c r="X561" s="59">
        <v>2</v>
      </c>
      <c r="Y561" s="59">
        <v>1</v>
      </c>
      <c r="Z561" s="59"/>
      <c r="AA561" s="59"/>
      <c r="AB561" s="59">
        <v>3</v>
      </c>
      <c r="AC561" s="59"/>
      <c r="AD561" s="59">
        <v>3</v>
      </c>
      <c r="AE561" s="59">
        <v>1</v>
      </c>
      <c r="AF561" s="59"/>
      <c r="AG561" s="59"/>
      <c r="AH561" s="59">
        <v>3</v>
      </c>
      <c r="AI561" s="59"/>
      <c r="AJ561" s="59"/>
      <c r="AK561" s="59">
        <v>37</v>
      </c>
      <c r="AL561" s="59"/>
      <c r="AM561" s="59">
        <v>1</v>
      </c>
      <c r="AN561" s="59"/>
      <c r="AO561" s="59"/>
      <c r="AP561" s="59"/>
      <c r="AQ561" s="59">
        <v>2</v>
      </c>
      <c r="AR561" s="59">
        <v>17</v>
      </c>
      <c r="AS561" s="59">
        <v>23</v>
      </c>
      <c r="AT561" s="59"/>
      <c r="AU561" s="59">
        <v>24</v>
      </c>
      <c r="AV561" s="59">
        <v>4</v>
      </c>
      <c r="AW561" s="59">
        <v>7</v>
      </c>
      <c r="AX561" s="59">
        <v>6</v>
      </c>
      <c r="AY561" s="59">
        <v>5</v>
      </c>
      <c r="AZ561" s="59">
        <v>2</v>
      </c>
      <c r="BA561" s="59"/>
      <c r="BB561" s="59"/>
      <c r="BC561" s="59">
        <v>1</v>
      </c>
      <c r="BD561" s="59"/>
      <c r="BE561" s="59"/>
      <c r="BF561" s="59"/>
      <c r="BG561" s="59"/>
      <c r="BH561" s="59"/>
      <c r="BI561" s="59"/>
      <c r="BJ561" s="59"/>
      <c r="BK561" s="59"/>
      <c r="BL561" s="59">
        <v>18</v>
      </c>
      <c r="BM561" s="60"/>
      <c r="BN561" s="111"/>
    </row>
    <row r="562" spans="1:66" ht="45" customHeight="1">
      <c r="A562" s="6">
        <v>549</v>
      </c>
      <c r="B562" s="17" t="s">
        <v>501</v>
      </c>
      <c r="C562" s="33" t="s">
        <v>1678</v>
      </c>
      <c r="D562" s="33"/>
      <c r="E562" s="59">
        <v>2</v>
      </c>
      <c r="F562" s="59">
        <v>2</v>
      </c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>
        <v>2</v>
      </c>
      <c r="U562" s="59"/>
      <c r="V562" s="59">
        <v>1</v>
      </c>
      <c r="W562" s="59">
        <v>1</v>
      </c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>
        <v>1</v>
      </c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>
        <v>2</v>
      </c>
      <c r="BM562" s="60"/>
      <c r="BN562" s="111"/>
    </row>
    <row r="563" spans="1:66" ht="25.5" customHeight="1">
      <c r="A563" s="6">
        <v>550</v>
      </c>
      <c r="B563" s="17" t="s">
        <v>502</v>
      </c>
      <c r="C563" s="33" t="s">
        <v>1679</v>
      </c>
      <c r="D563" s="33"/>
      <c r="E563" s="59">
        <v>15</v>
      </c>
      <c r="F563" s="59">
        <v>13</v>
      </c>
      <c r="G563" s="59"/>
      <c r="H563" s="59">
        <v>1</v>
      </c>
      <c r="I563" s="59">
        <v>1</v>
      </c>
      <c r="J563" s="59"/>
      <c r="K563" s="59">
        <v>1</v>
      </c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>
        <v>12</v>
      </c>
      <c r="AI563" s="59"/>
      <c r="AJ563" s="59"/>
      <c r="AK563" s="59">
        <v>1</v>
      </c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>
        <v>6</v>
      </c>
      <c r="BM563" s="60"/>
      <c r="BN563" s="111"/>
    </row>
    <row r="564" spans="1:66" ht="25.5" customHeight="1">
      <c r="A564" s="6">
        <v>551</v>
      </c>
      <c r="B564" s="17" t="s">
        <v>503</v>
      </c>
      <c r="C564" s="33" t="s">
        <v>1679</v>
      </c>
      <c r="D564" s="33"/>
      <c r="E564" s="59">
        <v>8</v>
      </c>
      <c r="F564" s="59">
        <v>8</v>
      </c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>
        <v>1</v>
      </c>
      <c r="AE564" s="59"/>
      <c r="AF564" s="59"/>
      <c r="AG564" s="59">
        <v>1</v>
      </c>
      <c r="AH564" s="59"/>
      <c r="AI564" s="59"/>
      <c r="AJ564" s="59"/>
      <c r="AK564" s="59">
        <v>6</v>
      </c>
      <c r="AL564" s="59"/>
      <c r="AM564" s="59"/>
      <c r="AN564" s="59"/>
      <c r="AO564" s="59"/>
      <c r="AP564" s="59"/>
      <c r="AQ564" s="59"/>
      <c r="AR564" s="59">
        <v>5</v>
      </c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>
        <v>2</v>
      </c>
      <c r="BM564" s="60"/>
      <c r="BN564" s="111"/>
    </row>
    <row r="565" spans="1:66" ht="25.5" customHeight="1">
      <c r="A565" s="6">
        <v>552</v>
      </c>
      <c r="B565" s="17" t="s">
        <v>504</v>
      </c>
      <c r="C565" s="33" t="s">
        <v>1680</v>
      </c>
      <c r="D565" s="33"/>
      <c r="E565" s="59">
        <v>4</v>
      </c>
      <c r="F565" s="59">
        <v>4</v>
      </c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>
        <v>3</v>
      </c>
      <c r="AC565" s="59"/>
      <c r="AD565" s="59">
        <v>1</v>
      </c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>
        <v>2</v>
      </c>
      <c r="AS565" s="59">
        <v>1</v>
      </c>
      <c r="AT565" s="59"/>
      <c r="AU565" s="59"/>
      <c r="AV565" s="59"/>
      <c r="AW565" s="59"/>
      <c r="AX565" s="59"/>
      <c r="AY565" s="59"/>
      <c r="AZ565" s="59"/>
      <c r="BA565" s="59"/>
      <c r="BB565" s="59"/>
      <c r="BC565" s="59">
        <v>1</v>
      </c>
      <c r="BD565" s="59"/>
      <c r="BE565" s="59"/>
      <c r="BF565" s="59"/>
      <c r="BG565" s="59"/>
      <c r="BH565" s="59"/>
      <c r="BI565" s="59"/>
      <c r="BJ565" s="59"/>
      <c r="BK565" s="59"/>
      <c r="BL565" s="59">
        <v>1</v>
      </c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1680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1680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1681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1681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1681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customHeight="1" hidden="1">
      <c r="A573" s="6">
        <v>560</v>
      </c>
      <c r="B573" s="17" t="s">
        <v>512</v>
      </c>
      <c r="C573" s="33" t="s">
        <v>1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customHeight="1" hidden="1">
      <c r="A574" s="6">
        <v>561</v>
      </c>
      <c r="B574" s="17" t="s">
        <v>513</v>
      </c>
      <c r="C574" s="33" t="s">
        <v>1682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1682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1682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customHeight="1" hidden="1">
      <c r="A577" s="6">
        <v>564</v>
      </c>
      <c r="B577" s="17" t="s">
        <v>516</v>
      </c>
      <c r="C577" s="33" t="s">
        <v>1683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25.5" customHeight="1">
      <c r="A578" s="6">
        <v>565</v>
      </c>
      <c r="B578" s="17" t="s">
        <v>517</v>
      </c>
      <c r="C578" s="33" t="s">
        <v>1683</v>
      </c>
      <c r="D578" s="33"/>
      <c r="E578" s="59">
        <v>2</v>
      </c>
      <c r="F578" s="59">
        <v>2</v>
      </c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>
        <v>1</v>
      </c>
      <c r="U578" s="59"/>
      <c r="V578" s="59"/>
      <c r="W578" s="59"/>
      <c r="X578" s="59">
        <v>1</v>
      </c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>
        <v>1</v>
      </c>
      <c r="AL578" s="59"/>
      <c r="AM578" s="59"/>
      <c r="AN578" s="59"/>
      <c r="AO578" s="59"/>
      <c r="AP578" s="59"/>
      <c r="AQ578" s="59">
        <v>1</v>
      </c>
      <c r="AR578" s="59">
        <v>2</v>
      </c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>
        <v>1</v>
      </c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1684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customHeight="1" hidden="1">
      <c r="A580" s="6">
        <v>567</v>
      </c>
      <c r="B580" s="17" t="s">
        <v>519</v>
      </c>
      <c r="C580" s="33" t="s">
        <v>1684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25.5" customHeight="1">
      <c r="A581" s="6">
        <v>568</v>
      </c>
      <c r="B581" s="17" t="s">
        <v>520</v>
      </c>
      <c r="C581" s="33" t="s">
        <v>1685</v>
      </c>
      <c r="D581" s="33"/>
      <c r="E581" s="59">
        <v>19</v>
      </c>
      <c r="F581" s="59">
        <v>19</v>
      </c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>
        <v>3</v>
      </c>
      <c r="U581" s="59"/>
      <c r="V581" s="59">
        <v>1</v>
      </c>
      <c r="W581" s="59">
        <v>2</v>
      </c>
      <c r="X581" s="59"/>
      <c r="Y581" s="59"/>
      <c r="Z581" s="59"/>
      <c r="AA581" s="59"/>
      <c r="AB581" s="59">
        <v>1</v>
      </c>
      <c r="AC581" s="59"/>
      <c r="AD581" s="59"/>
      <c r="AE581" s="59"/>
      <c r="AF581" s="59"/>
      <c r="AG581" s="59"/>
      <c r="AH581" s="59"/>
      <c r="AI581" s="59"/>
      <c r="AJ581" s="59"/>
      <c r="AK581" s="59">
        <v>15</v>
      </c>
      <c r="AL581" s="59"/>
      <c r="AM581" s="59"/>
      <c r="AN581" s="59"/>
      <c r="AO581" s="59"/>
      <c r="AP581" s="59"/>
      <c r="AQ581" s="59">
        <v>1</v>
      </c>
      <c r="AR581" s="59">
        <v>12</v>
      </c>
      <c r="AS581" s="59">
        <v>2</v>
      </c>
      <c r="AT581" s="59"/>
      <c r="AU581" s="59">
        <v>4</v>
      </c>
      <c r="AV581" s="59"/>
      <c r="AW581" s="59">
        <v>2</v>
      </c>
      <c r="AX581" s="59">
        <v>2</v>
      </c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25.5" customHeight="1">
      <c r="A582" s="6">
        <v>569</v>
      </c>
      <c r="B582" s="17" t="s">
        <v>521</v>
      </c>
      <c r="C582" s="33" t="s">
        <v>1685</v>
      </c>
      <c r="D582" s="33"/>
      <c r="E582" s="59">
        <v>7</v>
      </c>
      <c r="F582" s="59">
        <v>7</v>
      </c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>
        <v>2</v>
      </c>
      <c r="U582" s="59"/>
      <c r="V582" s="59"/>
      <c r="W582" s="59"/>
      <c r="X582" s="59">
        <v>2</v>
      </c>
      <c r="Y582" s="59"/>
      <c r="Z582" s="59"/>
      <c r="AA582" s="59"/>
      <c r="AB582" s="59"/>
      <c r="AC582" s="59"/>
      <c r="AD582" s="59">
        <v>1</v>
      </c>
      <c r="AE582" s="59"/>
      <c r="AF582" s="59"/>
      <c r="AG582" s="59"/>
      <c r="AH582" s="59"/>
      <c r="AI582" s="59"/>
      <c r="AJ582" s="59"/>
      <c r="AK582" s="59">
        <v>4</v>
      </c>
      <c r="AL582" s="59"/>
      <c r="AM582" s="59"/>
      <c r="AN582" s="59"/>
      <c r="AO582" s="59"/>
      <c r="AP582" s="59"/>
      <c r="AQ582" s="59">
        <v>2</v>
      </c>
      <c r="AR582" s="59">
        <v>5</v>
      </c>
      <c r="AS582" s="59">
        <v>2</v>
      </c>
      <c r="AT582" s="59"/>
      <c r="AU582" s="59">
        <v>3</v>
      </c>
      <c r="AV582" s="59"/>
      <c r="AW582" s="59"/>
      <c r="AX582" s="59"/>
      <c r="AY582" s="59">
        <v>3</v>
      </c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>
        <v>1</v>
      </c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1686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1686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12.75" customHeight="1" hidden="1">
      <c r="A585" s="6">
        <v>572</v>
      </c>
      <c r="B585" s="17" t="s">
        <v>524</v>
      </c>
      <c r="C585" s="33" t="s">
        <v>1687</v>
      </c>
      <c r="D585" s="3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customHeight="1" hidden="1">
      <c r="A586" s="6">
        <v>573</v>
      </c>
      <c r="B586" s="17" t="s">
        <v>525</v>
      </c>
      <c r="C586" s="33" t="s">
        <v>1687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33.75" customHeight="1">
      <c r="A587" s="6">
        <v>574</v>
      </c>
      <c r="B587" s="17" t="s">
        <v>526</v>
      </c>
      <c r="C587" s="33" t="s">
        <v>1688</v>
      </c>
      <c r="D587" s="33"/>
      <c r="E587" s="59">
        <v>1</v>
      </c>
      <c r="F587" s="59"/>
      <c r="G587" s="59"/>
      <c r="H587" s="59"/>
      <c r="I587" s="59">
        <v>1</v>
      </c>
      <c r="J587" s="59"/>
      <c r="K587" s="59"/>
      <c r="L587" s="59"/>
      <c r="M587" s="59"/>
      <c r="N587" s="59">
        <v>1</v>
      </c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12.75" customHeight="1" hidden="1">
      <c r="A588" s="6">
        <v>575</v>
      </c>
      <c r="B588" s="17" t="s">
        <v>527</v>
      </c>
      <c r="C588" s="33" t="s">
        <v>1688</v>
      </c>
      <c r="D588" s="3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33.75" customHeight="1">
      <c r="A589" s="6">
        <v>576</v>
      </c>
      <c r="B589" s="17" t="s">
        <v>528</v>
      </c>
      <c r="C589" s="33" t="s">
        <v>1689</v>
      </c>
      <c r="D589" s="33"/>
      <c r="E589" s="59">
        <v>6</v>
      </c>
      <c r="F589" s="59">
        <v>5</v>
      </c>
      <c r="G589" s="59"/>
      <c r="H589" s="59"/>
      <c r="I589" s="59">
        <v>1</v>
      </c>
      <c r="J589" s="59"/>
      <c r="K589" s="59"/>
      <c r="L589" s="59"/>
      <c r="M589" s="59">
        <v>1</v>
      </c>
      <c r="N589" s="59"/>
      <c r="O589" s="59"/>
      <c r="P589" s="59"/>
      <c r="Q589" s="59"/>
      <c r="R589" s="59"/>
      <c r="S589" s="59"/>
      <c r="T589" s="59">
        <v>1</v>
      </c>
      <c r="U589" s="59">
        <v>1</v>
      </c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>
        <v>4</v>
      </c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>
        <v>1</v>
      </c>
      <c r="AT589" s="59"/>
      <c r="AU589" s="59">
        <v>1</v>
      </c>
      <c r="AV589" s="59"/>
      <c r="AW589" s="59"/>
      <c r="AX589" s="59"/>
      <c r="AY589" s="59">
        <v>1</v>
      </c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1689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33.75" customHeight="1">
      <c r="A591" s="6">
        <v>578</v>
      </c>
      <c r="B591" s="17" t="s">
        <v>530</v>
      </c>
      <c r="C591" s="33" t="s">
        <v>1689</v>
      </c>
      <c r="D591" s="33"/>
      <c r="E591" s="59">
        <v>3</v>
      </c>
      <c r="F591" s="59">
        <v>3</v>
      </c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>
        <v>1</v>
      </c>
      <c r="U591" s="59"/>
      <c r="V591" s="59"/>
      <c r="W591" s="59"/>
      <c r="X591" s="59">
        <v>1</v>
      </c>
      <c r="Y591" s="59"/>
      <c r="Z591" s="59"/>
      <c r="AA591" s="59"/>
      <c r="AB591" s="59"/>
      <c r="AC591" s="59"/>
      <c r="AD591" s="59"/>
      <c r="AE591" s="59"/>
      <c r="AF591" s="59"/>
      <c r="AG591" s="59"/>
      <c r="AH591" s="59">
        <v>1</v>
      </c>
      <c r="AI591" s="59"/>
      <c r="AJ591" s="59"/>
      <c r="AK591" s="59">
        <v>1</v>
      </c>
      <c r="AL591" s="59"/>
      <c r="AM591" s="59"/>
      <c r="AN591" s="59"/>
      <c r="AO591" s="59"/>
      <c r="AP591" s="59"/>
      <c r="AQ591" s="59"/>
      <c r="AR591" s="59">
        <v>1</v>
      </c>
      <c r="AS591" s="59">
        <v>1</v>
      </c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>
        <v>2</v>
      </c>
      <c r="BM591" s="60"/>
      <c r="BN591" s="111"/>
    </row>
    <row r="592" spans="1:66" ht="33.75" customHeight="1">
      <c r="A592" s="6">
        <v>579</v>
      </c>
      <c r="B592" s="17" t="s">
        <v>531</v>
      </c>
      <c r="C592" s="33" t="s">
        <v>1689</v>
      </c>
      <c r="D592" s="33"/>
      <c r="E592" s="59">
        <v>1</v>
      </c>
      <c r="F592" s="59">
        <v>1</v>
      </c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>
        <v>1</v>
      </c>
      <c r="U592" s="59"/>
      <c r="V592" s="59"/>
      <c r="W592" s="59">
        <v>1</v>
      </c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>
        <v>1</v>
      </c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>
        <v>1</v>
      </c>
      <c r="BM592" s="60"/>
      <c r="BN592" s="111"/>
    </row>
    <row r="593" spans="1:66" ht="12.75" customHeight="1" hidden="1">
      <c r="A593" s="6">
        <v>580</v>
      </c>
      <c r="B593" s="17" t="s">
        <v>532</v>
      </c>
      <c r="C593" s="33" t="s">
        <v>1690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533</v>
      </c>
      <c r="C594" s="33" t="s">
        <v>1690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534</v>
      </c>
      <c r="C595" s="33" t="s">
        <v>1690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>
        <v>322</v>
      </c>
      <c r="C596" s="33" t="s">
        <v>1691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 t="s">
        <v>535</v>
      </c>
      <c r="C597" s="33" t="s">
        <v>1692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 t="s">
        <v>536</v>
      </c>
      <c r="C598" s="33" t="s">
        <v>1692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537</v>
      </c>
      <c r="C599" s="33" t="s">
        <v>1692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538</v>
      </c>
      <c r="C600" s="33" t="s">
        <v>1692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>
        <v>324</v>
      </c>
      <c r="C601" s="33" t="s">
        <v>1693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>
        <v>325</v>
      </c>
      <c r="C602" s="33" t="s">
        <v>1694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1695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1695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12.75" customHeight="1" hidden="1">
      <c r="A605" s="6">
        <v>592</v>
      </c>
      <c r="B605" s="17" t="s">
        <v>541</v>
      </c>
      <c r="C605" s="33" t="s">
        <v>1696</v>
      </c>
      <c r="D605" s="33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60"/>
      <c r="BN605" s="111"/>
    </row>
    <row r="606" spans="1:66" ht="12.75" customHeight="1" hidden="1">
      <c r="A606" s="6">
        <v>593</v>
      </c>
      <c r="B606" s="17" t="s">
        <v>542</v>
      </c>
      <c r="C606" s="33" t="s">
        <v>1696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1697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1697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33.75" customHeight="1">
      <c r="A609" s="6">
        <v>596</v>
      </c>
      <c r="B609" s="17" t="s">
        <v>545</v>
      </c>
      <c r="C609" s="33" t="s">
        <v>1698</v>
      </c>
      <c r="D609" s="33"/>
      <c r="E609" s="60">
        <f aca="true" t="shared" si="28" ref="E609:AJ609">SUM(E610:E628)</f>
        <v>10</v>
      </c>
      <c r="F609" s="60">
        <f t="shared" si="28"/>
        <v>7</v>
      </c>
      <c r="G609" s="60">
        <f t="shared" si="28"/>
        <v>0</v>
      </c>
      <c r="H609" s="60">
        <f t="shared" si="28"/>
        <v>0</v>
      </c>
      <c r="I609" s="60">
        <f t="shared" si="28"/>
        <v>3</v>
      </c>
      <c r="J609" s="60">
        <f t="shared" si="28"/>
        <v>0</v>
      </c>
      <c r="K609" s="60">
        <f t="shared" si="28"/>
        <v>0</v>
      </c>
      <c r="L609" s="60">
        <f t="shared" si="28"/>
        <v>0</v>
      </c>
      <c r="M609" s="60">
        <f t="shared" si="28"/>
        <v>3</v>
      </c>
      <c r="N609" s="60">
        <f t="shared" si="28"/>
        <v>0</v>
      </c>
      <c r="O609" s="60">
        <f t="shared" si="28"/>
        <v>0</v>
      </c>
      <c r="P609" s="60">
        <f t="shared" si="28"/>
        <v>0</v>
      </c>
      <c r="Q609" s="60">
        <f t="shared" si="28"/>
        <v>0</v>
      </c>
      <c r="R609" s="60">
        <f t="shared" si="28"/>
        <v>0</v>
      </c>
      <c r="S609" s="60">
        <f t="shared" si="28"/>
        <v>0</v>
      </c>
      <c r="T609" s="60">
        <f t="shared" si="28"/>
        <v>0</v>
      </c>
      <c r="U609" s="60">
        <f t="shared" si="28"/>
        <v>0</v>
      </c>
      <c r="V609" s="60">
        <f t="shared" si="28"/>
        <v>0</v>
      </c>
      <c r="W609" s="60">
        <f t="shared" si="28"/>
        <v>0</v>
      </c>
      <c r="X609" s="60">
        <f t="shared" si="28"/>
        <v>0</v>
      </c>
      <c r="Y609" s="60">
        <f t="shared" si="28"/>
        <v>0</v>
      </c>
      <c r="Z609" s="60">
        <f t="shared" si="28"/>
        <v>0</v>
      </c>
      <c r="AA609" s="60">
        <f t="shared" si="28"/>
        <v>0</v>
      </c>
      <c r="AB609" s="60">
        <f t="shared" si="28"/>
        <v>0</v>
      </c>
      <c r="AC609" s="60">
        <f t="shared" si="28"/>
        <v>0</v>
      </c>
      <c r="AD609" s="60">
        <f t="shared" si="28"/>
        <v>0</v>
      </c>
      <c r="AE609" s="60">
        <f t="shared" si="28"/>
        <v>0</v>
      </c>
      <c r="AF609" s="60">
        <f t="shared" si="28"/>
        <v>0</v>
      </c>
      <c r="AG609" s="60">
        <f t="shared" si="28"/>
        <v>2</v>
      </c>
      <c r="AH609" s="60">
        <f t="shared" si="28"/>
        <v>1</v>
      </c>
      <c r="AI609" s="60">
        <f t="shared" si="28"/>
        <v>0</v>
      </c>
      <c r="AJ609" s="60">
        <f t="shared" si="28"/>
        <v>0</v>
      </c>
      <c r="AK609" s="60">
        <f aca="true" t="shared" si="29" ref="AK609:BP609">SUM(AK610:AK628)</f>
        <v>4</v>
      </c>
      <c r="AL609" s="60">
        <f t="shared" si="29"/>
        <v>0</v>
      </c>
      <c r="AM609" s="60">
        <f t="shared" si="29"/>
        <v>0</v>
      </c>
      <c r="AN609" s="60">
        <f t="shared" si="29"/>
        <v>0</v>
      </c>
      <c r="AO609" s="60">
        <f t="shared" si="29"/>
        <v>0</v>
      </c>
      <c r="AP609" s="60">
        <f t="shared" si="29"/>
        <v>0</v>
      </c>
      <c r="AQ609" s="60">
        <f t="shared" si="29"/>
        <v>0</v>
      </c>
      <c r="AR609" s="60">
        <f t="shared" si="29"/>
        <v>0</v>
      </c>
      <c r="AS609" s="60">
        <f t="shared" si="29"/>
        <v>0</v>
      </c>
      <c r="AT609" s="60">
        <f t="shared" si="29"/>
        <v>0</v>
      </c>
      <c r="AU609" s="60">
        <f t="shared" si="29"/>
        <v>0</v>
      </c>
      <c r="AV609" s="60">
        <f t="shared" si="29"/>
        <v>0</v>
      </c>
      <c r="AW609" s="60">
        <f t="shared" si="29"/>
        <v>0</v>
      </c>
      <c r="AX609" s="60">
        <f t="shared" si="29"/>
        <v>0</v>
      </c>
      <c r="AY609" s="60">
        <f t="shared" si="29"/>
        <v>0</v>
      </c>
      <c r="AZ609" s="60">
        <f t="shared" si="29"/>
        <v>0</v>
      </c>
      <c r="BA609" s="60">
        <f t="shared" si="29"/>
        <v>0</v>
      </c>
      <c r="BB609" s="60">
        <f t="shared" si="29"/>
        <v>0</v>
      </c>
      <c r="BC609" s="60">
        <f t="shared" si="29"/>
        <v>0</v>
      </c>
      <c r="BD609" s="60">
        <f t="shared" si="29"/>
        <v>0</v>
      </c>
      <c r="BE609" s="60">
        <f t="shared" si="29"/>
        <v>0</v>
      </c>
      <c r="BF609" s="60">
        <f t="shared" si="29"/>
        <v>0</v>
      </c>
      <c r="BG609" s="60">
        <f t="shared" si="29"/>
        <v>0</v>
      </c>
      <c r="BH609" s="60">
        <f t="shared" si="29"/>
        <v>0</v>
      </c>
      <c r="BI609" s="60">
        <f t="shared" si="29"/>
        <v>0</v>
      </c>
      <c r="BJ609" s="60">
        <f t="shared" si="29"/>
        <v>0</v>
      </c>
      <c r="BK609" s="60">
        <f t="shared" si="29"/>
        <v>0</v>
      </c>
      <c r="BL609" s="60">
        <f t="shared" si="29"/>
        <v>3</v>
      </c>
      <c r="BM609" s="60">
        <f t="shared" si="29"/>
        <v>0</v>
      </c>
      <c r="BN609" s="111"/>
    </row>
    <row r="610" spans="1:66" ht="12.75" customHeight="1" hidden="1">
      <c r="A610" s="6">
        <v>597</v>
      </c>
      <c r="B610" s="17" t="s">
        <v>546</v>
      </c>
      <c r="C610" s="33" t="s">
        <v>1699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1699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12.75" customHeight="1" hidden="1">
      <c r="A612" s="6">
        <v>599</v>
      </c>
      <c r="B612" s="17" t="s">
        <v>548</v>
      </c>
      <c r="C612" s="33" t="s">
        <v>1700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1700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customHeight="1" hidden="1">
      <c r="A614" s="6">
        <v>601</v>
      </c>
      <c r="B614" s="17" t="s">
        <v>550</v>
      </c>
      <c r="C614" s="33" t="s">
        <v>1701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1701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25.5" customHeight="1">
      <c r="A616" s="6">
        <v>603</v>
      </c>
      <c r="B616" s="17" t="s">
        <v>552</v>
      </c>
      <c r="C616" s="33" t="s">
        <v>1702</v>
      </c>
      <c r="D616" s="33"/>
      <c r="E616" s="59">
        <v>2</v>
      </c>
      <c r="F616" s="59">
        <v>2</v>
      </c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>
        <v>2</v>
      </c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>
        <v>1</v>
      </c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1702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customHeight="1" hidden="1">
      <c r="A618" s="6">
        <v>605</v>
      </c>
      <c r="B618" s="17" t="s">
        <v>554</v>
      </c>
      <c r="C618" s="33" t="s">
        <v>1702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1703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 t="s">
        <v>556</v>
      </c>
      <c r="C620" s="33" t="s">
        <v>1703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 t="s">
        <v>557</v>
      </c>
      <c r="C621" s="33" t="s">
        <v>1703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33.75" customHeight="1">
      <c r="A622" s="6">
        <v>609</v>
      </c>
      <c r="B622" s="17" t="s">
        <v>558</v>
      </c>
      <c r="C622" s="33" t="s">
        <v>1704</v>
      </c>
      <c r="D622" s="33"/>
      <c r="E622" s="59">
        <v>1</v>
      </c>
      <c r="F622" s="59">
        <v>1</v>
      </c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>
        <v>1</v>
      </c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559</v>
      </c>
      <c r="C623" s="33" t="s">
        <v>1704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>
        <v>334</v>
      </c>
      <c r="C624" s="33" t="s">
        <v>1705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12.75" customHeight="1" hidden="1">
      <c r="A625" s="6">
        <v>612</v>
      </c>
      <c r="B625" s="17">
        <v>335</v>
      </c>
      <c r="C625" s="33" t="s">
        <v>1706</v>
      </c>
      <c r="D625" s="33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60"/>
      <c r="BN625" s="111"/>
    </row>
    <row r="626" spans="1:66" ht="12.75" customHeight="1">
      <c r="A626" s="6">
        <v>613</v>
      </c>
      <c r="B626" s="17">
        <v>336</v>
      </c>
      <c r="C626" s="33" t="s">
        <v>1707</v>
      </c>
      <c r="D626" s="33"/>
      <c r="E626" s="59">
        <v>7</v>
      </c>
      <c r="F626" s="59">
        <v>4</v>
      </c>
      <c r="G626" s="59"/>
      <c r="H626" s="59"/>
      <c r="I626" s="59">
        <v>3</v>
      </c>
      <c r="J626" s="59"/>
      <c r="K626" s="59"/>
      <c r="L626" s="59"/>
      <c r="M626" s="59">
        <v>3</v>
      </c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>
        <v>2</v>
      </c>
      <c r="AH626" s="59"/>
      <c r="AI626" s="59"/>
      <c r="AJ626" s="59"/>
      <c r="AK626" s="59">
        <v>2</v>
      </c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>
        <v>2</v>
      </c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1708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 t="s">
        <v>561</v>
      </c>
      <c r="C628" s="33" t="s">
        <v>1708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33.75" customHeight="1">
      <c r="A629" s="6">
        <v>616</v>
      </c>
      <c r="B629" s="17" t="s">
        <v>562</v>
      </c>
      <c r="C629" s="33" t="s">
        <v>1709</v>
      </c>
      <c r="D629" s="33"/>
      <c r="E629" s="60">
        <f aca="true" t="shared" si="30" ref="E629:AJ629">SUM(E630:E680)</f>
        <v>103</v>
      </c>
      <c r="F629" s="60">
        <f t="shared" si="30"/>
        <v>83</v>
      </c>
      <c r="G629" s="60">
        <f t="shared" si="30"/>
        <v>1</v>
      </c>
      <c r="H629" s="60">
        <f t="shared" si="30"/>
        <v>1</v>
      </c>
      <c r="I629" s="60">
        <f t="shared" si="30"/>
        <v>18</v>
      </c>
      <c r="J629" s="60">
        <f t="shared" si="30"/>
        <v>0</v>
      </c>
      <c r="K629" s="60">
        <f t="shared" si="30"/>
        <v>4</v>
      </c>
      <c r="L629" s="60">
        <f t="shared" si="30"/>
        <v>1</v>
      </c>
      <c r="M629" s="60">
        <f t="shared" si="30"/>
        <v>1</v>
      </c>
      <c r="N629" s="60">
        <f t="shared" si="30"/>
        <v>1</v>
      </c>
      <c r="O629" s="60">
        <f t="shared" si="30"/>
        <v>0</v>
      </c>
      <c r="P629" s="60">
        <f t="shared" si="30"/>
        <v>0</v>
      </c>
      <c r="Q629" s="60">
        <f t="shared" si="30"/>
        <v>2</v>
      </c>
      <c r="R629" s="60">
        <f t="shared" si="30"/>
        <v>9</v>
      </c>
      <c r="S629" s="60">
        <f t="shared" si="30"/>
        <v>0</v>
      </c>
      <c r="T629" s="60">
        <f t="shared" si="30"/>
        <v>4</v>
      </c>
      <c r="U629" s="60">
        <f t="shared" si="30"/>
        <v>1</v>
      </c>
      <c r="V629" s="60">
        <f t="shared" si="30"/>
        <v>2</v>
      </c>
      <c r="W629" s="60">
        <f t="shared" si="30"/>
        <v>1</v>
      </c>
      <c r="X629" s="60">
        <f t="shared" si="30"/>
        <v>0</v>
      </c>
      <c r="Y629" s="60">
        <f t="shared" si="30"/>
        <v>0</v>
      </c>
      <c r="Z629" s="60">
        <f t="shared" si="30"/>
        <v>0</v>
      </c>
      <c r="AA629" s="60">
        <f t="shared" si="30"/>
        <v>0</v>
      </c>
      <c r="AB629" s="60">
        <f t="shared" si="30"/>
        <v>2</v>
      </c>
      <c r="AC629" s="60">
        <f t="shared" si="30"/>
        <v>0</v>
      </c>
      <c r="AD629" s="60">
        <f t="shared" si="30"/>
        <v>7</v>
      </c>
      <c r="AE629" s="60">
        <f t="shared" si="30"/>
        <v>0</v>
      </c>
      <c r="AF629" s="60">
        <f t="shared" si="30"/>
        <v>0</v>
      </c>
      <c r="AG629" s="60">
        <f t="shared" si="30"/>
        <v>0</v>
      </c>
      <c r="AH629" s="60">
        <f t="shared" si="30"/>
        <v>30</v>
      </c>
      <c r="AI629" s="60">
        <f t="shared" si="30"/>
        <v>0</v>
      </c>
      <c r="AJ629" s="60">
        <f t="shared" si="30"/>
        <v>0</v>
      </c>
      <c r="AK629" s="60">
        <f aca="true" t="shared" si="31" ref="AK629:BP629">SUM(AK630:AK680)</f>
        <v>24</v>
      </c>
      <c r="AL629" s="60">
        <f t="shared" si="31"/>
        <v>14</v>
      </c>
      <c r="AM629" s="60">
        <f t="shared" si="31"/>
        <v>2</v>
      </c>
      <c r="AN629" s="60">
        <f t="shared" si="31"/>
        <v>0</v>
      </c>
      <c r="AO629" s="60">
        <f t="shared" si="31"/>
        <v>0</v>
      </c>
      <c r="AP629" s="60">
        <f t="shared" si="31"/>
        <v>0</v>
      </c>
      <c r="AQ629" s="60">
        <f t="shared" si="31"/>
        <v>0</v>
      </c>
      <c r="AR629" s="60">
        <f t="shared" si="31"/>
        <v>38</v>
      </c>
      <c r="AS629" s="60">
        <f t="shared" si="31"/>
        <v>6</v>
      </c>
      <c r="AT629" s="60">
        <f t="shared" si="31"/>
        <v>0</v>
      </c>
      <c r="AU629" s="60">
        <f t="shared" si="31"/>
        <v>3</v>
      </c>
      <c r="AV629" s="60">
        <f t="shared" si="31"/>
        <v>1</v>
      </c>
      <c r="AW629" s="60">
        <f t="shared" si="31"/>
        <v>2</v>
      </c>
      <c r="AX629" s="60">
        <f t="shared" si="31"/>
        <v>0</v>
      </c>
      <c r="AY629" s="60">
        <f t="shared" si="31"/>
        <v>0</v>
      </c>
      <c r="AZ629" s="60">
        <f t="shared" si="31"/>
        <v>0</v>
      </c>
      <c r="BA629" s="60">
        <f t="shared" si="31"/>
        <v>0</v>
      </c>
      <c r="BB629" s="60">
        <f t="shared" si="31"/>
        <v>0</v>
      </c>
      <c r="BC629" s="60">
        <f t="shared" si="31"/>
        <v>1</v>
      </c>
      <c r="BD629" s="60">
        <f t="shared" si="31"/>
        <v>0</v>
      </c>
      <c r="BE629" s="60">
        <f t="shared" si="31"/>
        <v>0</v>
      </c>
      <c r="BF629" s="60">
        <f t="shared" si="31"/>
        <v>0</v>
      </c>
      <c r="BG629" s="60">
        <f t="shared" si="31"/>
        <v>0</v>
      </c>
      <c r="BH629" s="60">
        <f t="shared" si="31"/>
        <v>0</v>
      </c>
      <c r="BI629" s="60">
        <f t="shared" si="31"/>
        <v>3</v>
      </c>
      <c r="BJ629" s="60">
        <f t="shared" si="31"/>
        <v>0</v>
      </c>
      <c r="BK629" s="60">
        <f t="shared" si="31"/>
        <v>0</v>
      </c>
      <c r="BL629" s="60">
        <f t="shared" si="31"/>
        <v>11</v>
      </c>
      <c r="BM629" s="60">
        <f t="shared" si="31"/>
        <v>0</v>
      </c>
      <c r="BN629" s="111"/>
    </row>
    <row r="630" spans="1:66" ht="12.75" customHeight="1" hidden="1">
      <c r="A630" s="6">
        <v>617</v>
      </c>
      <c r="B630" s="17" t="s">
        <v>563</v>
      </c>
      <c r="C630" s="33" t="s">
        <v>1710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564</v>
      </c>
      <c r="C631" s="33" t="s">
        <v>1710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12.75" customHeight="1" hidden="1">
      <c r="A632" s="6">
        <v>619</v>
      </c>
      <c r="B632" s="17">
        <v>339</v>
      </c>
      <c r="C632" s="33" t="s">
        <v>1711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>
        <v>340</v>
      </c>
      <c r="C633" s="33" t="s">
        <v>1712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>
        <v>341</v>
      </c>
      <c r="C634" s="33" t="s">
        <v>1713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2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45" customHeight="1">
      <c r="A636" s="6">
        <v>623</v>
      </c>
      <c r="B636" s="17" t="s">
        <v>566</v>
      </c>
      <c r="C636" s="33" t="s">
        <v>2</v>
      </c>
      <c r="D636" s="33"/>
      <c r="E636" s="59">
        <v>8</v>
      </c>
      <c r="F636" s="59">
        <v>5</v>
      </c>
      <c r="G636" s="59"/>
      <c r="H636" s="59"/>
      <c r="I636" s="59">
        <v>3</v>
      </c>
      <c r="J636" s="59"/>
      <c r="K636" s="59">
        <v>1</v>
      </c>
      <c r="L636" s="59">
        <v>1</v>
      </c>
      <c r="M636" s="59">
        <v>1</v>
      </c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>
        <v>2</v>
      </c>
      <c r="AE636" s="59"/>
      <c r="AF636" s="59"/>
      <c r="AG636" s="59"/>
      <c r="AH636" s="59">
        <v>1</v>
      </c>
      <c r="AI636" s="59"/>
      <c r="AJ636" s="59"/>
      <c r="AK636" s="59">
        <v>2</v>
      </c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2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12.75" customHeight="1" hidden="1">
      <c r="A638" s="6">
        <v>625</v>
      </c>
      <c r="B638" s="17" t="s">
        <v>568</v>
      </c>
      <c r="C638" s="33" t="s">
        <v>1714</v>
      </c>
      <c r="D638" s="3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12.75" customHeight="1" hidden="1">
      <c r="A639" s="6">
        <v>626</v>
      </c>
      <c r="B639" s="17" t="s">
        <v>569</v>
      </c>
      <c r="C639" s="33" t="s">
        <v>1714</v>
      </c>
      <c r="D639" s="3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1715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1715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25.5" customHeight="1">
      <c r="A642" s="6">
        <v>629</v>
      </c>
      <c r="B642" s="17" t="s">
        <v>572</v>
      </c>
      <c r="C642" s="33" t="s">
        <v>1716</v>
      </c>
      <c r="D642" s="33"/>
      <c r="E642" s="59">
        <v>1</v>
      </c>
      <c r="F642" s="59">
        <v>1</v>
      </c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>
        <v>1</v>
      </c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25.5" customHeight="1">
      <c r="A643" s="6">
        <v>630</v>
      </c>
      <c r="B643" s="17" t="s">
        <v>573</v>
      </c>
      <c r="C643" s="33" t="s">
        <v>1716</v>
      </c>
      <c r="D643" s="33"/>
      <c r="E643" s="59">
        <v>15</v>
      </c>
      <c r="F643" s="59">
        <v>15</v>
      </c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>
        <v>2</v>
      </c>
      <c r="U643" s="59"/>
      <c r="V643" s="59">
        <v>1</v>
      </c>
      <c r="W643" s="59">
        <v>1</v>
      </c>
      <c r="X643" s="59"/>
      <c r="Y643" s="59"/>
      <c r="Z643" s="59"/>
      <c r="AA643" s="59"/>
      <c r="AB643" s="59">
        <v>1</v>
      </c>
      <c r="AC643" s="59"/>
      <c r="AD643" s="59"/>
      <c r="AE643" s="59"/>
      <c r="AF643" s="59"/>
      <c r="AG643" s="59"/>
      <c r="AH643" s="59">
        <v>3</v>
      </c>
      <c r="AI643" s="59"/>
      <c r="AJ643" s="59"/>
      <c r="AK643" s="59">
        <v>7</v>
      </c>
      <c r="AL643" s="59">
        <v>2</v>
      </c>
      <c r="AM643" s="59"/>
      <c r="AN643" s="59"/>
      <c r="AO643" s="59"/>
      <c r="AP643" s="59"/>
      <c r="AQ643" s="59"/>
      <c r="AR643" s="59">
        <v>8</v>
      </c>
      <c r="AS643" s="59">
        <v>1</v>
      </c>
      <c r="AT643" s="59"/>
      <c r="AU643" s="59"/>
      <c r="AV643" s="59"/>
      <c r="AW643" s="59"/>
      <c r="AX643" s="59"/>
      <c r="AY643" s="59"/>
      <c r="AZ643" s="59"/>
      <c r="BA643" s="59"/>
      <c r="BB643" s="59"/>
      <c r="BC643" s="59">
        <v>1</v>
      </c>
      <c r="BD643" s="59"/>
      <c r="BE643" s="59"/>
      <c r="BF643" s="59"/>
      <c r="BG643" s="59"/>
      <c r="BH643" s="59"/>
      <c r="BI643" s="59"/>
      <c r="BJ643" s="59"/>
      <c r="BK643" s="59"/>
      <c r="BL643" s="59">
        <v>2</v>
      </c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1716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1716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1717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 t="s">
        <v>577</v>
      </c>
      <c r="C647" s="33" t="s">
        <v>1717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 t="s">
        <v>578</v>
      </c>
      <c r="C648" s="33" t="s">
        <v>1717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579</v>
      </c>
      <c r="C649" s="33" t="s">
        <v>1718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580</v>
      </c>
      <c r="C650" s="33" t="s">
        <v>1718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45" customHeight="1">
      <c r="A651" s="6">
        <v>638</v>
      </c>
      <c r="B651" s="17">
        <v>348</v>
      </c>
      <c r="C651" s="33" t="s">
        <v>1719</v>
      </c>
      <c r="D651" s="33"/>
      <c r="E651" s="59">
        <v>1</v>
      </c>
      <c r="F651" s="59"/>
      <c r="G651" s="59"/>
      <c r="H651" s="59">
        <v>1</v>
      </c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>
        <v>349</v>
      </c>
      <c r="C652" s="33" t="s">
        <v>1720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1721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1721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1721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1722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1722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customHeight="1" hidden="1">
      <c r="A658" s="6">
        <v>645</v>
      </c>
      <c r="B658" s="17" t="s">
        <v>586</v>
      </c>
      <c r="C658" s="33" t="s">
        <v>1723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587</v>
      </c>
      <c r="C659" s="33" t="s">
        <v>1723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588</v>
      </c>
      <c r="C660" s="33" t="s">
        <v>1724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589</v>
      </c>
      <c r="C661" s="33" t="s">
        <v>1724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>
        <v>354</v>
      </c>
      <c r="C662" s="33" t="s">
        <v>1725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customHeight="1" hidden="1">
      <c r="A663" s="6">
        <v>650</v>
      </c>
      <c r="B663" s="17" t="s">
        <v>590</v>
      </c>
      <c r="C663" s="33" t="s">
        <v>1726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customHeight="1" hidden="1">
      <c r="A664" s="6">
        <v>651</v>
      </c>
      <c r="B664" s="17" t="s">
        <v>591</v>
      </c>
      <c r="C664" s="33" t="s">
        <v>1726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1726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 t="s">
        <v>593</v>
      </c>
      <c r="C666" s="33" t="s">
        <v>1726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594</v>
      </c>
      <c r="C667" s="33" t="s">
        <v>1727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25.5" customHeight="1">
      <c r="A668" s="6">
        <v>655</v>
      </c>
      <c r="B668" s="17" t="s">
        <v>595</v>
      </c>
      <c r="C668" s="33" t="s">
        <v>1727</v>
      </c>
      <c r="D668" s="33"/>
      <c r="E668" s="59">
        <v>4</v>
      </c>
      <c r="F668" s="59">
        <v>4</v>
      </c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>
        <v>1</v>
      </c>
      <c r="U668" s="59"/>
      <c r="V668" s="59">
        <v>1</v>
      </c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>
        <v>3</v>
      </c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>
        <v>3</v>
      </c>
      <c r="BM668" s="60"/>
      <c r="BN668" s="111"/>
    </row>
    <row r="669" spans="1:66" ht="12.75" customHeight="1" hidden="1">
      <c r="A669" s="6">
        <v>656</v>
      </c>
      <c r="B669" s="17" t="s">
        <v>596</v>
      </c>
      <c r="C669" s="33" t="s">
        <v>1727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12.75" customHeight="1">
      <c r="A670" s="6">
        <v>657</v>
      </c>
      <c r="B670" s="17">
        <v>356</v>
      </c>
      <c r="C670" s="33" t="s">
        <v>1728</v>
      </c>
      <c r="D670" s="33"/>
      <c r="E670" s="59">
        <v>1</v>
      </c>
      <c r="F670" s="59">
        <v>1</v>
      </c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>
        <v>1</v>
      </c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12.75" customHeight="1" hidden="1">
      <c r="A671" s="6">
        <v>658</v>
      </c>
      <c r="B671" s="17" t="s">
        <v>597</v>
      </c>
      <c r="C671" s="33" t="s">
        <v>1729</v>
      </c>
      <c r="D671" s="3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12.75" customHeight="1" hidden="1">
      <c r="A672" s="6">
        <v>659</v>
      </c>
      <c r="B672" s="17" t="s">
        <v>598</v>
      </c>
      <c r="C672" s="33" t="s">
        <v>1729</v>
      </c>
      <c r="D672" s="3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45" customHeight="1">
      <c r="A673" s="6">
        <v>660</v>
      </c>
      <c r="B673" s="17" t="s">
        <v>599</v>
      </c>
      <c r="C673" s="33" t="s">
        <v>1729</v>
      </c>
      <c r="D673" s="33"/>
      <c r="E673" s="59">
        <v>5</v>
      </c>
      <c r="F673" s="59">
        <v>5</v>
      </c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>
        <v>1</v>
      </c>
      <c r="AE673" s="59"/>
      <c r="AF673" s="59"/>
      <c r="AG673" s="59"/>
      <c r="AH673" s="59">
        <v>1</v>
      </c>
      <c r="AI673" s="59"/>
      <c r="AJ673" s="59"/>
      <c r="AK673" s="59">
        <v>3</v>
      </c>
      <c r="AL673" s="59"/>
      <c r="AM673" s="59"/>
      <c r="AN673" s="59"/>
      <c r="AO673" s="59"/>
      <c r="AP673" s="59"/>
      <c r="AQ673" s="59"/>
      <c r="AR673" s="59">
        <v>5</v>
      </c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33.75" customHeight="1">
      <c r="A674" s="6">
        <v>661</v>
      </c>
      <c r="B674" s="17" t="s">
        <v>600</v>
      </c>
      <c r="C674" s="33" t="s">
        <v>1730</v>
      </c>
      <c r="D674" s="33"/>
      <c r="E674" s="59">
        <v>8</v>
      </c>
      <c r="F674" s="59">
        <v>8</v>
      </c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>
        <v>1</v>
      </c>
      <c r="AC674" s="59"/>
      <c r="AD674" s="59">
        <v>1</v>
      </c>
      <c r="AE674" s="59"/>
      <c r="AF674" s="59"/>
      <c r="AG674" s="59"/>
      <c r="AH674" s="59">
        <v>3</v>
      </c>
      <c r="AI674" s="59"/>
      <c r="AJ674" s="59"/>
      <c r="AK674" s="59">
        <v>2</v>
      </c>
      <c r="AL674" s="59">
        <v>1</v>
      </c>
      <c r="AM674" s="59"/>
      <c r="AN674" s="59"/>
      <c r="AO674" s="59"/>
      <c r="AP674" s="59"/>
      <c r="AQ674" s="59"/>
      <c r="AR674" s="59">
        <v>6</v>
      </c>
      <c r="AS674" s="59">
        <v>2</v>
      </c>
      <c r="AT674" s="59"/>
      <c r="AU674" s="59">
        <v>3</v>
      </c>
      <c r="AV674" s="59">
        <v>1</v>
      </c>
      <c r="AW674" s="59">
        <v>2</v>
      </c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33.75" customHeight="1">
      <c r="A675" s="6">
        <v>662</v>
      </c>
      <c r="B675" s="17" t="s">
        <v>601</v>
      </c>
      <c r="C675" s="33" t="s">
        <v>1730</v>
      </c>
      <c r="D675" s="33"/>
      <c r="E675" s="59">
        <v>4</v>
      </c>
      <c r="F675" s="59">
        <v>3</v>
      </c>
      <c r="G675" s="59">
        <v>1</v>
      </c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>
        <v>2</v>
      </c>
      <c r="AL675" s="59"/>
      <c r="AM675" s="59">
        <v>1</v>
      </c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33.75" customHeight="1">
      <c r="A676" s="6">
        <v>663</v>
      </c>
      <c r="B676" s="17" t="s">
        <v>602</v>
      </c>
      <c r="C676" s="33" t="s">
        <v>1730</v>
      </c>
      <c r="D676" s="33"/>
      <c r="E676" s="59">
        <v>19</v>
      </c>
      <c r="F676" s="59">
        <v>15</v>
      </c>
      <c r="G676" s="59"/>
      <c r="H676" s="59"/>
      <c r="I676" s="59">
        <v>4</v>
      </c>
      <c r="J676" s="59"/>
      <c r="K676" s="59"/>
      <c r="L676" s="59"/>
      <c r="M676" s="59"/>
      <c r="N676" s="59">
        <v>1</v>
      </c>
      <c r="O676" s="59"/>
      <c r="P676" s="59"/>
      <c r="Q676" s="59"/>
      <c r="R676" s="59">
        <v>3</v>
      </c>
      <c r="S676" s="59"/>
      <c r="T676" s="59">
        <v>1</v>
      </c>
      <c r="U676" s="59">
        <v>1</v>
      </c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>
        <v>5</v>
      </c>
      <c r="AI676" s="59"/>
      <c r="AJ676" s="59"/>
      <c r="AK676" s="59">
        <v>4</v>
      </c>
      <c r="AL676" s="59">
        <v>4</v>
      </c>
      <c r="AM676" s="59">
        <v>1</v>
      </c>
      <c r="AN676" s="59"/>
      <c r="AO676" s="59"/>
      <c r="AP676" s="59"/>
      <c r="AQ676" s="59"/>
      <c r="AR676" s="59">
        <v>7</v>
      </c>
      <c r="AS676" s="59">
        <v>1</v>
      </c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>
        <v>4</v>
      </c>
      <c r="BM676" s="60"/>
      <c r="BN676" s="111"/>
    </row>
    <row r="677" spans="1:66" ht="33.75" customHeight="1">
      <c r="A677" s="6">
        <v>664</v>
      </c>
      <c r="B677" s="17" t="s">
        <v>603</v>
      </c>
      <c r="C677" s="33" t="s">
        <v>1730</v>
      </c>
      <c r="D677" s="33"/>
      <c r="E677" s="59">
        <v>35</v>
      </c>
      <c r="F677" s="59">
        <v>24</v>
      </c>
      <c r="G677" s="59"/>
      <c r="H677" s="59"/>
      <c r="I677" s="59">
        <v>11</v>
      </c>
      <c r="J677" s="59"/>
      <c r="K677" s="59">
        <v>3</v>
      </c>
      <c r="L677" s="59"/>
      <c r="M677" s="59"/>
      <c r="N677" s="59"/>
      <c r="O677" s="59"/>
      <c r="P677" s="59"/>
      <c r="Q677" s="59">
        <v>2</v>
      </c>
      <c r="R677" s="59">
        <v>6</v>
      </c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>
        <v>2</v>
      </c>
      <c r="AE677" s="59"/>
      <c r="AF677" s="59"/>
      <c r="AG677" s="59"/>
      <c r="AH677" s="59">
        <v>17</v>
      </c>
      <c r="AI677" s="59"/>
      <c r="AJ677" s="59"/>
      <c r="AK677" s="59">
        <v>2</v>
      </c>
      <c r="AL677" s="59">
        <v>3</v>
      </c>
      <c r="AM677" s="59"/>
      <c r="AN677" s="59"/>
      <c r="AO677" s="59"/>
      <c r="AP677" s="59"/>
      <c r="AQ677" s="59"/>
      <c r="AR677" s="59">
        <v>12</v>
      </c>
      <c r="AS677" s="59">
        <v>2</v>
      </c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>
        <v>3</v>
      </c>
      <c r="BJ677" s="59"/>
      <c r="BK677" s="59"/>
      <c r="BL677" s="59">
        <v>2</v>
      </c>
      <c r="BM677" s="60"/>
      <c r="BN677" s="111"/>
    </row>
    <row r="678" spans="1:66" ht="12.75" customHeight="1" hidden="1">
      <c r="A678" s="6">
        <v>665</v>
      </c>
      <c r="B678" s="17" t="s">
        <v>604</v>
      </c>
      <c r="C678" s="33" t="s">
        <v>1731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25.5" customHeight="1">
      <c r="A679" s="6">
        <v>666</v>
      </c>
      <c r="B679" s="17" t="s">
        <v>605</v>
      </c>
      <c r="C679" s="33" t="s">
        <v>1731</v>
      </c>
      <c r="D679" s="33"/>
      <c r="E679" s="59">
        <v>2</v>
      </c>
      <c r="F679" s="59">
        <v>2</v>
      </c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>
        <v>2</v>
      </c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>
        <v>360</v>
      </c>
      <c r="C680" s="33" t="s">
        <v>1732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33.75" customHeight="1">
      <c r="A681" s="6">
        <v>668</v>
      </c>
      <c r="B681" s="17" t="s">
        <v>606</v>
      </c>
      <c r="C681" s="33" t="s">
        <v>1733</v>
      </c>
      <c r="D681" s="33"/>
      <c r="E681" s="60">
        <f aca="true" t="shared" si="32" ref="E681:AJ681">SUM(E682:E693)</f>
        <v>2</v>
      </c>
      <c r="F681" s="60">
        <f t="shared" si="32"/>
        <v>1</v>
      </c>
      <c r="G681" s="60">
        <f t="shared" si="32"/>
        <v>0</v>
      </c>
      <c r="H681" s="60">
        <f t="shared" si="32"/>
        <v>0</v>
      </c>
      <c r="I681" s="60">
        <f t="shared" si="32"/>
        <v>1</v>
      </c>
      <c r="J681" s="60">
        <f t="shared" si="32"/>
        <v>0</v>
      </c>
      <c r="K681" s="60">
        <f t="shared" si="32"/>
        <v>0</v>
      </c>
      <c r="L681" s="60">
        <f t="shared" si="32"/>
        <v>0</v>
      </c>
      <c r="M681" s="60">
        <f t="shared" si="32"/>
        <v>0</v>
      </c>
      <c r="N681" s="60">
        <f t="shared" si="32"/>
        <v>0</v>
      </c>
      <c r="O681" s="60">
        <f t="shared" si="32"/>
        <v>0</v>
      </c>
      <c r="P681" s="60">
        <f t="shared" si="32"/>
        <v>0</v>
      </c>
      <c r="Q681" s="60">
        <f t="shared" si="32"/>
        <v>0</v>
      </c>
      <c r="R681" s="60">
        <f t="shared" si="32"/>
        <v>1</v>
      </c>
      <c r="S681" s="60">
        <f t="shared" si="32"/>
        <v>0</v>
      </c>
      <c r="T681" s="60">
        <f t="shared" si="32"/>
        <v>0</v>
      </c>
      <c r="U681" s="60">
        <f t="shared" si="32"/>
        <v>0</v>
      </c>
      <c r="V681" s="60">
        <f t="shared" si="32"/>
        <v>0</v>
      </c>
      <c r="W681" s="60">
        <f t="shared" si="32"/>
        <v>0</v>
      </c>
      <c r="X681" s="60">
        <f t="shared" si="32"/>
        <v>0</v>
      </c>
      <c r="Y681" s="60">
        <f t="shared" si="32"/>
        <v>0</v>
      </c>
      <c r="Z681" s="60">
        <f t="shared" si="32"/>
        <v>0</v>
      </c>
      <c r="AA681" s="60">
        <f t="shared" si="32"/>
        <v>0</v>
      </c>
      <c r="AB681" s="60">
        <f t="shared" si="32"/>
        <v>1</v>
      </c>
      <c r="AC681" s="60">
        <f t="shared" si="32"/>
        <v>0</v>
      </c>
      <c r="AD681" s="60">
        <f t="shared" si="32"/>
        <v>0</v>
      </c>
      <c r="AE681" s="60">
        <f t="shared" si="32"/>
        <v>0</v>
      </c>
      <c r="AF681" s="60">
        <f t="shared" si="32"/>
        <v>0</v>
      </c>
      <c r="AG681" s="60">
        <f t="shared" si="32"/>
        <v>0</v>
      </c>
      <c r="AH681" s="60">
        <f t="shared" si="32"/>
        <v>0</v>
      </c>
      <c r="AI681" s="60">
        <f t="shared" si="32"/>
        <v>0</v>
      </c>
      <c r="AJ681" s="60">
        <f t="shared" si="32"/>
        <v>0</v>
      </c>
      <c r="AK681" s="60">
        <f aca="true" t="shared" si="33" ref="AK681:BP681">SUM(AK682:AK693)</f>
        <v>0</v>
      </c>
      <c r="AL681" s="60">
        <f t="shared" si="33"/>
        <v>0</v>
      </c>
      <c r="AM681" s="60">
        <f t="shared" si="33"/>
        <v>0</v>
      </c>
      <c r="AN681" s="60">
        <f t="shared" si="33"/>
        <v>0</v>
      </c>
      <c r="AO681" s="60">
        <f t="shared" si="33"/>
        <v>0</v>
      </c>
      <c r="AP681" s="60">
        <f t="shared" si="33"/>
        <v>0</v>
      </c>
      <c r="AQ681" s="60">
        <f t="shared" si="33"/>
        <v>0</v>
      </c>
      <c r="AR681" s="60">
        <f t="shared" si="33"/>
        <v>0</v>
      </c>
      <c r="AS681" s="60">
        <f t="shared" si="33"/>
        <v>0</v>
      </c>
      <c r="AT681" s="60">
        <f t="shared" si="33"/>
        <v>0</v>
      </c>
      <c r="AU681" s="60">
        <f t="shared" si="33"/>
        <v>0</v>
      </c>
      <c r="AV681" s="60">
        <f t="shared" si="33"/>
        <v>0</v>
      </c>
      <c r="AW681" s="60">
        <f t="shared" si="33"/>
        <v>0</v>
      </c>
      <c r="AX681" s="60">
        <f t="shared" si="33"/>
        <v>0</v>
      </c>
      <c r="AY681" s="60">
        <f t="shared" si="33"/>
        <v>0</v>
      </c>
      <c r="AZ681" s="60">
        <f t="shared" si="33"/>
        <v>0</v>
      </c>
      <c r="BA681" s="60">
        <f t="shared" si="33"/>
        <v>0</v>
      </c>
      <c r="BB681" s="60">
        <f t="shared" si="33"/>
        <v>0</v>
      </c>
      <c r="BC681" s="60">
        <f t="shared" si="33"/>
        <v>0</v>
      </c>
      <c r="BD681" s="60">
        <f t="shared" si="33"/>
        <v>0</v>
      </c>
      <c r="BE681" s="60">
        <f t="shared" si="33"/>
        <v>0</v>
      </c>
      <c r="BF681" s="60">
        <f t="shared" si="33"/>
        <v>0</v>
      </c>
      <c r="BG681" s="60">
        <f t="shared" si="33"/>
        <v>0</v>
      </c>
      <c r="BH681" s="60">
        <f t="shared" si="33"/>
        <v>0</v>
      </c>
      <c r="BI681" s="60">
        <f t="shared" si="33"/>
        <v>0</v>
      </c>
      <c r="BJ681" s="60">
        <f t="shared" si="33"/>
        <v>0</v>
      </c>
      <c r="BK681" s="60">
        <f t="shared" si="33"/>
        <v>0</v>
      </c>
      <c r="BL681" s="60">
        <f t="shared" si="33"/>
        <v>1</v>
      </c>
      <c r="BM681" s="60">
        <f t="shared" si="33"/>
        <v>0</v>
      </c>
      <c r="BN681" s="111"/>
    </row>
    <row r="682" spans="1:66" ht="45" customHeight="1">
      <c r="A682" s="6">
        <v>669</v>
      </c>
      <c r="B682" s="17" t="s">
        <v>607</v>
      </c>
      <c r="C682" s="33" t="s">
        <v>1734</v>
      </c>
      <c r="D682" s="33"/>
      <c r="E682" s="59">
        <v>1</v>
      </c>
      <c r="F682" s="59"/>
      <c r="G682" s="59"/>
      <c r="H682" s="59"/>
      <c r="I682" s="59">
        <v>1</v>
      </c>
      <c r="J682" s="59"/>
      <c r="K682" s="59"/>
      <c r="L682" s="59"/>
      <c r="M682" s="59"/>
      <c r="N682" s="59"/>
      <c r="O682" s="59"/>
      <c r="P682" s="59"/>
      <c r="Q682" s="59"/>
      <c r="R682" s="59">
        <v>1</v>
      </c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45" customHeight="1">
      <c r="A683" s="6">
        <v>670</v>
      </c>
      <c r="B683" s="17" t="s">
        <v>608</v>
      </c>
      <c r="C683" s="33" t="s">
        <v>1734</v>
      </c>
      <c r="D683" s="33"/>
      <c r="E683" s="59">
        <v>1</v>
      </c>
      <c r="F683" s="59">
        <v>1</v>
      </c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>
        <v>1</v>
      </c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>
        <v>1</v>
      </c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1735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1735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1736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 t="s">
        <v>612</v>
      </c>
      <c r="C687" s="33" t="s">
        <v>1736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613</v>
      </c>
      <c r="C688" s="33" t="s">
        <v>1737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614</v>
      </c>
      <c r="C689" s="33" t="s">
        <v>1737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12.75" customHeight="1" hidden="1">
      <c r="A690" s="6">
        <v>677</v>
      </c>
      <c r="B690" s="17" t="s">
        <v>615</v>
      </c>
      <c r="C690" s="33" t="s">
        <v>1737</v>
      </c>
      <c r="D690" s="33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60"/>
      <c r="BN690" s="111"/>
    </row>
    <row r="691" spans="1:66" ht="12.75" customHeight="1" hidden="1">
      <c r="A691" s="6">
        <v>678</v>
      </c>
      <c r="B691" s="17">
        <v>363</v>
      </c>
      <c r="C691" s="33" t="s">
        <v>1738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 hidden="1">
      <c r="A692" s="6">
        <v>679</v>
      </c>
      <c r="B692" s="17" t="s">
        <v>616</v>
      </c>
      <c r="C692" s="33" t="s">
        <v>1739</v>
      </c>
      <c r="D692" s="3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 hidden="1">
      <c r="A693" s="6">
        <v>680</v>
      </c>
      <c r="B693" s="17" t="s">
        <v>617</v>
      </c>
      <c r="C693" s="33" t="s">
        <v>1739</v>
      </c>
      <c r="D693" s="3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25.5" customHeight="1">
      <c r="A694" s="6">
        <v>681</v>
      </c>
      <c r="B694" s="17" t="s">
        <v>618</v>
      </c>
      <c r="C694" s="33" t="s">
        <v>1740</v>
      </c>
      <c r="D694" s="33"/>
      <c r="E694" s="60">
        <f aca="true" t="shared" si="34" ref="E694:AJ694">SUM(E695:E744)</f>
        <v>66</v>
      </c>
      <c r="F694" s="60">
        <f t="shared" si="34"/>
        <v>36</v>
      </c>
      <c r="G694" s="60">
        <f t="shared" si="34"/>
        <v>3</v>
      </c>
      <c r="H694" s="60">
        <f t="shared" si="34"/>
        <v>0</v>
      </c>
      <c r="I694" s="60">
        <f t="shared" si="34"/>
        <v>27</v>
      </c>
      <c r="J694" s="60">
        <f t="shared" si="34"/>
        <v>0</v>
      </c>
      <c r="K694" s="60">
        <f t="shared" si="34"/>
        <v>7</v>
      </c>
      <c r="L694" s="60">
        <f t="shared" si="34"/>
        <v>0</v>
      </c>
      <c r="M694" s="60">
        <f t="shared" si="34"/>
        <v>7</v>
      </c>
      <c r="N694" s="60">
        <f t="shared" si="34"/>
        <v>2</v>
      </c>
      <c r="O694" s="60">
        <f t="shared" si="34"/>
        <v>0</v>
      </c>
      <c r="P694" s="60">
        <f t="shared" si="34"/>
        <v>0</v>
      </c>
      <c r="Q694" s="60">
        <f t="shared" si="34"/>
        <v>0</v>
      </c>
      <c r="R694" s="60">
        <f t="shared" si="34"/>
        <v>11</v>
      </c>
      <c r="S694" s="60">
        <f t="shared" si="34"/>
        <v>0</v>
      </c>
      <c r="T694" s="60">
        <f t="shared" si="34"/>
        <v>4</v>
      </c>
      <c r="U694" s="60">
        <f t="shared" si="34"/>
        <v>0</v>
      </c>
      <c r="V694" s="60">
        <f t="shared" si="34"/>
        <v>1</v>
      </c>
      <c r="W694" s="60">
        <f t="shared" si="34"/>
        <v>2</v>
      </c>
      <c r="X694" s="60">
        <f t="shared" si="34"/>
        <v>1</v>
      </c>
      <c r="Y694" s="60">
        <f t="shared" si="34"/>
        <v>0</v>
      </c>
      <c r="Z694" s="60">
        <f t="shared" si="34"/>
        <v>0</v>
      </c>
      <c r="AA694" s="60">
        <f t="shared" si="34"/>
        <v>0</v>
      </c>
      <c r="AB694" s="60">
        <f t="shared" si="34"/>
        <v>0</v>
      </c>
      <c r="AC694" s="60">
        <f t="shared" si="34"/>
        <v>0</v>
      </c>
      <c r="AD694" s="60">
        <f t="shared" si="34"/>
        <v>0</v>
      </c>
      <c r="AE694" s="60">
        <f t="shared" si="34"/>
        <v>0</v>
      </c>
      <c r="AF694" s="60">
        <f t="shared" si="34"/>
        <v>0</v>
      </c>
      <c r="AG694" s="60">
        <f t="shared" si="34"/>
        <v>0</v>
      </c>
      <c r="AH694" s="60">
        <f t="shared" si="34"/>
        <v>14</v>
      </c>
      <c r="AI694" s="60">
        <f t="shared" si="34"/>
        <v>0</v>
      </c>
      <c r="AJ694" s="60">
        <f t="shared" si="34"/>
        <v>0</v>
      </c>
      <c r="AK694" s="60">
        <f aca="true" t="shared" si="35" ref="AK694:BP694">SUM(AK695:AK744)</f>
        <v>15</v>
      </c>
      <c r="AL694" s="60">
        <f t="shared" si="35"/>
        <v>2</v>
      </c>
      <c r="AM694" s="60">
        <f t="shared" si="35"/>
        <v>1</v>
      </c>
      <c r="AN694" s="60">
        <f t="shared" si="35"/>
        <v>1</v>
      </c>
      <c r="AO694" s="60">
        <f t="shared" si="35"/>
        <v>6</v>
      </c>
      <c r="AP694" s="60">
        <f t="shared" si="35"/>
        <v>15</v>
      </c>
      <c r="AQ694" s="60">
        <f t="shared" si="35"/>
        <v>2</v>
      </c>
      <c r="AR694" s="60">
        <f t="shared" si="35"/>
        <v>14</v>
      </c>
      <c r="AS694" s="60">
        <f t="shared" si="35"/>
        <v>0</v>
      </c>
      <c r="AT694" s="60">
        <f t="shared" si="35"/>
        <v>0</v>
      </c>
      <c r="AU694" s="60">
        <f t="shared" si="35"/>
        <v>0</v>
      </c>
      <c r="AV694" s="60">
        <f t="shared" si="35"/>
        <v>0</v>
      </c>
      <c r="AW694" s="60">
        <f t="shared" si="35"/>
        <v>0</v>
      </c>
      <c r="AX694" s="60">
        <f t="shared" si="35"/>
        <v>0</v>
      </c>
      <c r="AY694" s="60">
        <f t="shared" si="35"/>
        <v>0</v>
      </c>
      <c r="AZ694" s="60">
        <f t="shared" si="35"/>
        <v>0</v>
      </c>
      <c r="BA694" s="60">
        <f t="shared" si="35"/>
        <v>0</v>
      </c>
      <c r="BB694" s="60">
        <f t="shared" si="35"/>
        <v>0</v>
      </c>
      <c r="BC694" s="60">
        <f t="shared" si="35"/>
        <v>0</v>
      </c>
      <c r="BD694" s="60">
        <f t="shared" si="35"/>
        <v>0</v>
      </c>
      <c r="BE694" s="60">
        <f t="shared" si="35"/>
        <v>0</v>
      </c>
      <c r="BF694" s="60">
        <f t="shared" si="35"/>
        <v>0</v>
      </c>
      <c r="BG694" s="60">
        <f t="shared" si="35"/>
        <v>0</v>
      </c>
      <c r="BH694" s="60">
        <f t="shared" si="35"/>
        <v>0</v>
      </c>
      <c r="BI694" s="60">
        <f t="shared" si="35"/>
        <v>0</v>
      </c>
      <c r="BJ694" s="60">
        <f t="shared" si="35"/>
        <v>0</v>
      </c>
      <c r="BK694" s="60">
        <f t="shared" si="35"/>
        <v>0</v>
      </c>
      <c r="BL694" s="60">
        <f t="shared" si="35"/>
        <v>15</v>
      </c>
      <c r="BM694" s="60">
        <f t="shared" si="35"/>
        <v>0</v>
      </c>
      <c r="BN694" s="111"/>
    </row>
    <row r="695" spans="1:66" ht="12.75" customHeight="1">
      <c r="A695" s="6">
        <v>682</v>
      </c>
      <c r="B695" s="17" t="s">
        <v>619</v>
      </c>
      <c r="C695" s="33" t="s">
        <v>1741</v>
      </c>
      <c r="D695" s="33"/>
      <c r="E695" s="59">
        <v>1</v>
      </c>
      <c r="F695" s="59">
        <v>1</v>
      </c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>
        <v>1</v>
      </c>
      <c r="AI695" s="59"/>
      <c r="AJ695" s="59"/>
      <c r="AK695" s="59"/>
      <c r="AL695" s="59"/>
      <c r="AM695" s="59"/>
      <c r="AN695" s="59">
        <v>1</v>
      </c>
      <c r="AO695" s="59"/>
      <c r="AP695" s="59">
        <v>1</v>
      </c>
      <c r="AQ695" s="59"/>
      <c r="AR695" s="59">
        <v>1</v>
      </c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>
        <v>1</v>
      </c>
      <c r="BM695" s="60"/>
      <c r="BN695" s="111"/>
    </row>
    <row r="696" spans="1:66" ht="12.75" customHeight="1">
      <c r="A696" s="6">
        <v>683</v>
      </c>
      <c r="B696" s="17" t="s">
        <v>620</v>
      </c>
      <c r="C696" s="33" t="s">
        <v>1741</v>
      </c>
      <c r="D696" s="33"/>
      <c r="E696" s="59">
        <v>1</v>
      </c>
      <c r="F696" s="59"/>
      <c r="G696" s="59">
        <v>1</v>
      </c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>
      <c r="A697" s="6">
        <v>684</v>
      </c>
      <c r="B697" s="17" t="s">
        <v>621</v>
      </c>
      <c r="C697" s="33" t="s">
        <v>1741</v>
      </c>
      <c r="D697" s="33"/>
      <c r="E697" s="59">
        <v>1</v>
      </c>
      <c r="F697" s="59"/>
      <c r="G697" s="59"/>
      <c r="H697" s="59"/>
      <c r="I697" s="59">
        <v>1</v>
      </c>
      <c r="J697" s="59"/>
      <c r="K697" s="59"/>
      <c r="L697" s="59"/>
      <c r="M697" s="59"/>
      <c r="N697" s="59"/>
      <c r="O697" s="59"/>
      <c r="P697" s="59"/>
      <c r="Q697" s="59"/>
      <c r="R697" s="59">
        <v>1</v>
      </c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 hidden="1">
      <c r="A698" s="6">
        <v>685</v>
      </c>
      <c r="B698" s="17" t="s">
        <v>622</v>
      </c>
      <c r="C698" s="33" t="s">
        <v>1742</v>
      </c>
      <c r="D698" s="3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1742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1743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>
      <c r="A701" s="6">
        <v>688</v>
      </c>
      <c r="B701" s="17" t="s">
        <v>625</v>
      </c>
      <c r="C701" s="33" t="s">
        <v>1743</v>
      </c>
      <c r="D701" s="33"/>
      <c r="E701" s="59">
        <v>1</v>
      </c>
      <c r="F701" s="59">
        <v>1</v>
      </c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>
        <v>1</v>
      </c>
      <c r="U701" s="59"/>
      <c r="V701" s="59"/>
      <c r="W701" s="59">
        <v>1</v>
      </c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>
        <v>1</v>
      </c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1743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1744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 hidden="1">
      <c r="A704" s="6">
        <v>691</v>
      </c>
      <c r="B704" s="17" t="s">
        <v>628</v>
      </c>
      <c r="C704" s="33" t="s">
        <v>1744</v>
      </c>
      <c r="D704" s="3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1745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 hidden="1">
      <c r="A706" s="6">
        <v>693</v>
      </c>
      <c r="B706" s="17" t="s">
        <v>630</v>
      </c>
      <c r="C706" s="33" t="s">
        <v>1745</v>
      </c>
      <c r="D706" s="3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 hidden="1">
      <c r="A707" s="6">
        <v>694</v>
      </c>
      <c r="B707" s="17" t="s">
        <v>631</v>
      </c>
      <c r="C707" s="33" t="s">
        <v>1745</v>
      </c>
      <c r="D707" s="3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12.75" customHeight="1">
      <c r="A708" s="6">
        <v>695</v>
      </c>
      <c r="B708" s="17" t="s">
        <v>632</v>
      </c>
      <c r="C708" s="33" t="s">
        <v>1746</v>
      </c>
      <c r="D708" s="33"/>
      <c r="E708" s="59">
        <v>25</v>
      </c>
      <c r="F708" s="59">
        <v>7</v>
      </c>
      <c r="G708" s="59"/>
      <c r="H708" s="59"/>
      <c r="I708" s="59">
        <v>18</v>
      </c>
      <c r="J708" s="59"/>
      <c r="K708" s="59">
        <v>6</v>
      </c>
      <c r="L708" s="59"/>
      <c r="M708" s="59">
        <v>4</v>
      </c>
      <c r="N708" s="59">
        <v>1</v>
      </c>
      <c r="O708" s="59"/>
      <c r="P708" s="59"/>
      <c r="Q708" s="59"/>
      <c r="R708" s="59">
        <v>7</v>
      </c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>
        <v>5</v>
      </c>
      <c r="AI708" s="59"/>
      <c r="AJ708" s="59"/>
      <c r="AK708" s="59"/>
      <c r="AL708" s="59">
        <v>1</v>
      </c>
      <c r="AM708" s="59">
        <v>1</v>
      </c>
      <c r="AN708" s="59"/>
      <c r="AO708" s="59"/>
      <c r="AP708" s="59">
        <v>1</v>
      </c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>
        <v>4</v>
      </c>
      <c r="BM708" s="60"/>
      <c r="BN708" s="111"/>
    </row>
    <row r="709" spans="1:66" ht="12.75" customHeight="1">
      <c r="A709" s="6">
        <v>696</v>
      </c>
      <c r="B709" s="17" t="s">
        <v>633</v>
      </c>
      <c r="C709" s="33" t="s">
        <v>1746</v>
      </c>
      <c r="D709" s="33"/>
      <c r="E709" s="59">
        <v>1</v>
      </c>
      <c r="F709" s="59"/>
      <c r="G709" s="59"/>
      <c r="H709" s="59"/>
      <c r="I709" s="59">
        <v>1</v>
      </c>
      <c r="J709" s="59"/>
      <c r="K709" s="59"/>
      <c r="L709" s="59"/>
      <c r="M709" s="59"/>
      <c r="N709" s="59"/>
      <c r="O709" s="59"/>
      <c r="P709" s="59"/>
      <c r="Q709" s="59"/>
      <c r="R709" s="59">
        <v>1</v>
      </c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>
      <c r="A710" s="6">
        <v>697</v>
      </c>
      <c r="B710" s="17" t="s">
        <v>634</v>
      </c>
      <c r="C710" s="33" t="s">
        <v>1747</v>
      </c>
      <c r="D710" s="33"/>
      <c r="E710" s="59">
        <v>2</v>
      </c>
      <c r="F710" s="59"/>
      <c r="G710" s="59"/>
      <c r="H710" s="59"/>
      <c r="I710" s="59">
        <v>2</v>
      </c>
      <c r="J710" s="59"/>
      <c r="K710" s="59"/>
      <c r="L710" s="59"/>
      <c r="M710" s="59">
        <v>1</v>
      </c>
      <c r="N710" s="59"/>
      <c r="O710" s="59"/>
      <c r="P710" s="59"/>
      <c r="Q710" s="59"/>
      <c r="R710" s="59">
        <v>1</v>
      </c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12.75" customHeight="1">
      <c r="A711" s="6">
        <v>698</v>
      </c>
      <c r="B711" s="17" t="s">
        <v>635</v>
      </c>
      <c r="C711" s="33" t="s">
        <v>1747</v>
      </c>
      <c r="D711" s="33"/>
      <c r="E711" s="59">
        <v>11</v>
      </c>
      <c r="F711" s="59">
        <v>4</v>
      </c>
      <c r="G711" s="59">
        <v>2</v>
      </c>
      <c r="H711" s="59"/>
      <c r="I711" s="59">
        <v>5</v>
      </c>
      <c r="J711" s="59"/>
      <c r="K711" s="59">
        <v>1</v>
      </c>
      <c r="L711" s="59"/>
      <c r="M711" s="59">
        <v>2</v>
      </c>
      <c r="N711" s="59">
        <v>1</v>
      </c>
      <c r="O711" s="59"/>
      <c r="P711" s="59"/>
      <c r="Q711" s="59"/>
      <c r="R711" s="59">
        <v>1</v>
      </c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>
        <v>1</v>
      </c>
      <c r="AI711" s="59"/>
      <c r="AJ711" s="59"/>
      <c r="AK711" s="59">
        <v>2</v>
      </c>
      <c r="AL711" s="59">
        <v>1</v>
      </c>
      <c r="AM711" s="59"/>
      <c r="AN711" s="59"/>
      <c r="AO711" s="59"/>
      <c r="AP711" s="59">
        <v>2</v>
      </c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1748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25.5" customHeight="1">
      <c r="A713" s="6">
        <v>700</v>
      </c>
      <c r="B713" s="17" t="s">
        <v>637</v>
      </c>
      <c r="C713" s="33" t="s">
        <v>1748</v>
      </c>
      <c r="D713" s="33"/>
      <c r="E713" s="59">
        <v>4</v>
      </c>
      <c r="F713" s="59">
        <v>4</v>
      </c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>
        <v>2</v>
      </c>
      <c r="AI713" s="59"/>
      <c r="AJ713" s="59"/>
      <c r="AK713" s="59">
        <v>2</v>
      </c>
      <c r="AL713" s="59"/>
      <c r="AM713" s="59"/>
      <c r="AN713" s="59"/>
      <c r="AO713" s="59"/>
      <c r="AP713" s="59">
        <v>3</v>
      </c>
      <c r="AQ713" s="59"/>
      <c r="AR713" s="59">
        <v>4</v>
      </c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>
        <v>2</v>
      </c>
      <c r="BM713" s="60"/>
      <c r="BN713" s="111"/>
    </row>
    <row r="714" spans="1:66" ht="22.5" customHeight="1">
      <c r="A714" s="6">
        <v>701</v>
      </c>
      <c r="B714" s="17" t="s">
        <v>638</v>
      </c>
      <c r="C714" s="33" t="s">
        <v>1748</v>
      </c>
      <c r="D714" s="33"/>
      <c r="E714" s="59">
        <v>3</v>
      </c>
      <c r="F714" s="59">
        <v>3</v>
      </c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>
        <v>1</v>
      </c>
      <c r="U714" s="59"/>
      <c r="V714" s="59"/>
      <c r="W714" s="59"/>
      <c r="X714" s="59">
        <v>1</v>
      </c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>
        <v>2</v>
      </c>
      <c r="AL714" s="59"/>
      <c r="AM714" s="59"/>
      <c r="AN714" s="59"/>
      <c r="AO714" s="59">
        <v>2</v>
      </c>
      <c r="AP714" s="59">
        <v>3</v>
      </c>
      <c r="AQ714" s="59">
        <v>1</v>
      </c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22.5" customHeight="1">
      <c r="A715" s="6">
        <v>702</v>
      </c>
      <c r="B715" s="17" t="s">
        <v>639</v>
      </c>
      <c r="C715" s="33" t="s">
        <v>1748</v>
      </c>
      <c r="D715" s="33"/>
      <c r="E715" s="59">
        <v>4</v>
      </c>
      <c r="F715" s="59">
        <v>4</v>
      </c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>
        <v>4</v>
      </c>
      <c r="AL715" s="59"/>
      <c r="AM715" s="59"/>
      <c r="AN715" s="59"/>
      <c r="AO715" s="59">
        <v>3</v>
      </c>
      <c r="AP715" s="59">
        <v>4</v>
      </c>
      <c r="AQ715" s="59"/>
      <c r="AR715" s="59">
        <v>2</v>
      </c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>
        <v>3</v>
      </c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1748</v>
      </c>
      <c r="D716" s="33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1749</v>
      </c>
      <c r="D717" s="33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1749</v>
      </c>
      <c r="D718" s="33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1749</v>
      </c>
      <c r="D719" s="33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customHeight="1" hidden="1">
      <c r="A720" s="6">
        <v>707</v>
      </c>
      <c r="B720" s="17" t="s">
        <v>644</v>
      </c>
      <c r="C720" s="33" t="s">
        <v>1749</v>
      </c>
      <c r="D720" s="33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1749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1749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1749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24.75" customHeight="1">
      <c r="A724" s="6">
        <v>711</v>
      </c>
      <c r="B724" s="17" t="s">
        <v>648</v>
      </c>
      <c r="C724" s="33" t="s">
        <v>1750</v>
      </c>
      <c r="D724" s="33"/>
      <c r="E724" s="60">
        <v>1</v>
      </c>
      <c r="F724" s="59">
        <v>1</v>
      </c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>
        <v>1</v>
      </c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>
        <v>1</v>
      </c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1750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24.75" customHeight="1">
      <c r="A726" s="6">
        <v>713</v>
      </c>
      <c r="B726" s="17" t="s">
        <v>650</v>
      </c>
      <c r="C726" s="33" t="s">
        <v>1750</v>
      </c>
      <c r="D726" s="33"/>
      <c r="E726" s="60">
        <v>1</v>
      </c>
      <c r="F726" s="59">
        <v>1</v>
      </c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>
        <v>1</v>
      </c>
      <c r="AI726" s="59"/>
      <c r="AJ726" s="59"/>
      <c r="AK726" s="59"/>
      <c r="AL726" s="59"/>
      <c r="AM726" s="59"/>
      <c r="AN726" s="59"/>
      <c r="AO726" s="59"/>
      <c r="AP726" s="59">
        <v>1</v>
      </c>
      <c r="AQ726" s="59"/>
      <c r="AR726" s="59">
        <v>1</v>
      </c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1750</v>
      </c>
      <c r="D727" s="33"/>
      <c r="E727" s="60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1585</v>
      </c>
      <c r="D728" s="33"/>
      <c r="E728" s="60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 hidden="1">
      <c r="A729" s="6">
        <v>716</v>
      </c>
      <c r="B729" s="17" t="s">
        <v>653</v>
      </c>
      <c r="C729" s="33" t="s">
        <v>1585</v>
      </c>
      <c r="D729" s="33"/>
      <c r="E729" s="60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1585</v>
      </c>
      <c r="D730" s="33"/>
      <c r="E730" s="60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1585</v>
      </c>
      <c r="D731" s="33"/>
      <c r="E731" s="60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>
      <c r="A732" s="6">
        <v>719</v>
      </c>
      <c r="B732" s="17" t="s">
        <v>656</v>
      </c>
      <c r="C732" s="33" t="s">
        <v>1751</v>
      </c>
      <c r="D732" s="33"/>
      <c r="E732" s="59">
        <v>1</v>
      </c>
      <c r="F732" s="59">
        <v>1</v>
      </c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>
        <v>1</v>
      </c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>
        <v>1</v>
      </c>
      <c r="BM732" s="60"/>
      <c r="BN732" s="111"/>
    </row>
    <row r="733" spans="1:66" ht="12.75" customHeight="1">
      <c r="A733" s="6">
        <v>720</v>
      </c>
      <c r="B733" s="17" t="s">
        <v>657</v>
      </c>
      <c r="C733" s="33" t="s">
        <v>1751</v>
      </c>
      <c r="D733" s="33"/>
      <c r="E733" s="59">
        <v>2</v>
      </c>
      <c r="F733" s="59">
        <v>2</v>
      </c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>
        <v>1</v>
      </c>
      <c r="AI733" s="59"/>
      <c r="AJ733" s="59"/>
      <c r="AK733" s="59">
        <v>1</v>
      </c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>
      <c r="A734" s="6">
        <v>721</v>
      </c>
      <c r="B734" s="17" t="s">
        <v>658</v>
      </c>
      <c r="C734" s="33" t="s">
        <v>1751</v>
      </c>
      <c r="D734" s="33"/>
      <c r="E734" s="59">
        <v>1</v>
      </c>
      <c r="F734" s="59">
        <v>1</v>
      </c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>
        <v>1</v>
      </c>
      <c r="AI734" s="59"/>
      <c r="AJ734" s="59"/>
      <c r="AK734" s="59"/>
      <c r="AL734" s="59"/>
      <c r="AM734" s="59"/>
      <c r="AN734" s="59"/>
      <c r="AO734" s="59"/>
      <c r="AP734" s="59"/>
      <c r="AQ734" s="59"/>
      <c r="AR734" s="59">
        <v>1</v>
      </c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>
        <v>1</v>
      </c>
      <c r="BM734" s="60"/>
      <c r="BN734" s="111"/>
    </row>
    <row r="735" spans="1:66" ht="12.75" customHeight="1">
      <c r="A735" s="6">
        <v>722</v>
      </c>
      <c r="B735" s="17" t="s">
        <v>659</v>
      </c>
      <c r="C735" s="33" t="s">
        <v>1751</v>
      </c>
      <c r="D735" s="33"/>
      <c r="E735" s="59">
        <v>6</v>
      </c>
      <c r="F735" s="59">
        <v>6</v>
      </c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>
        <v>2</v>
      </c>
      <c r="U735" s="59"/>
      <c r="V735" s="59">
        <v>1</v>
      </c>
      <c r="W735" s="59">
        <v>1</v>
      </c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>
        <v>4</v>
      </c>
      <c r="AL735" s="59"/>
      <c r="AM735" s="59"/>
      <c r="AN735" s="59"/>
      <c r="AO735" s="59"/>
      <c r="AP735" s="59"/>
      <c r="AQ735" s="59">
        <v>1</v>
      </c>
      <c r="AR735" s="59">
        <v>5</v>
      </c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>
        <v>2</v>
      </c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1751</v>
      </c>
      <c r="D736" s="33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1752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1752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12.75" customHeight="1" hidden="1">
      <c r="A739" s="6">
        <v>726</v>
      </c>
      <c r="B739" s="17" t="s">
        <v>663</v>
      </c>
      <c r="C739" s="33" t="s">
        <v>1752</v>
      </c>
      <c r="D739" s="33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60"/>
      <c r="BN739" s="111"/>
    </row>
    <row r="740" spans="1:66" ht="12.75" customHeight="1" hidden="1">
      <c r="A740" s="6">
        <v>727</v>
      </c>
      <c r="B740" s="17" t="s">
        <v>664</v>
      </c>
      <c r="C740" s="33" t="s">
        <v>1752</v>
      </c>
      <c r="D740" s="33"/>
      <c r="E740" s="60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1752</v>
      </c>
      <c r="D741" s="33"/>
      <c r="E741" s="60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1752</v>
      </c>
      <c r="D742" s="33"/>
      <c r="E742" s="60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1753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1753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21" customHeight="1">
      <c r="A745" s="6">
        <v>732</v>
      </c>
      <c r="B745" s="17" t="s">
        <v>669</v>
      </c>
      <c r="C745" s="33" t="s">
        <v>1754</v>
      </c>
      <c r="D745" s="33"/>
      <c r="E745" s="60">
        <f aca="true" t="shared" si="36" ref="E745:AJ745">SUM(E746:E806)</f>
        <v>130</v>
      </c>
      <c r="F745" s="60">
        <f t="shared" si="36"/>
        <v>125</v>
      </c>
      <c r="G745" s="60">
        <f t="shared" si="36"/>
        <v>1</v>
      </c>
      <c r="H745" s="60">
        <f t="shared" si="36"/>
        <v>0</v>
      </c>
      <c r="I745" s="60">
        <f t="shared" si="36"/>
        <v>4</v>
      </c>
      <c r="J745" s="60">
        <f t="shared" si="36"/>
        <v>0</v>
      </c>
      <c r="K745" s="60">
        <f t="shared" si="36"/>
        <v>0</v>
      </c>
      <c r="L745" s="60">
        <f t="shared" si="36"/>
        <v>0</v>
      </c>
      <c r="M745" s="60">
        <f t="shared" si="36"/>
        <v>1</v>
      </c>
      <c r="N745" s="60">
        <f t="shared" si="36"/>
        <v>0</v>
      </c>
      <c r="O745" s="60">
        <f t="shared" si="36"/>
        <v>0</v>
      </c>
      <c r="P745" s="60">
        <f t="shared" si="36"/>
        <v>0</v>
      </c>
      <c r="Q745" s="60">
        <f t="shared" si="36"/>
        <v>2</v>
      </c>
      <c r="R745" s="60">
        <f t="shared" si="36"/>
        <v>1</v>
      </c>
      <c r="S745" s="60">
        <f t="shared" si="36"/>
        <v>0</v>
      </c>
      <c r="T745" s="60">
        <f t="shared" si="36"/>
        <v>16</v>
      </c>
      <c r="U745" s="60">
        <f t="shared" si="36"/>
        <v>10</v>
      </c>
      <c r="V745" s="60">
        <f t="shared" si="36"/>
        <v>3</v>
      </c>
      <c r="W745" s="60">
        <f t="shared" si="36"/>
        <v>3</v>
      </c>
      <c r="X745" s="60">
        <f t="shared" si="36"/>
        <v>0</v>
      </c>
      <c r="Y745" s="60">
        <f t="shared" si="36"/>
        <v>0</v>
      </c>
      <c r="Z745" s="60">
        <f t="shared" si="36"/>
        <v>0</v>
      </c>
      <c r="AA745" s="60">
        <f t="shared" si="36"/>
        <v>0</v>
      </c>
      <c r="AB745" s="60">
        <f t="shared" si="36"/>
        <v>7</v>
      </c>
      <c r="AC745" s="60">
        <f t="shared" si="36"/>
        <v>0</v>
      </c>
      <c r="AD745" s="60">
        <f t="shared" si="36"/>
        <v>80</v>
      </c>
      <c r="AE745" s="60">
        <f t="shared" si="36"/>
        <v>0</v>
      </c>
      <c r="AF745" s="60">
        <f t="shared" si="36"/>
        <v>0</v>
      </c>
      <c r="AG745" s="60">
        <f t="shared" si="36"/>
        <v>3</v>
      </c>
      <c r="AH745" s="60">
        <f t="shared" si="36"/>
        <v>2</v>
      </c>
      <c r="AI745" s="60">
        <f t="shared" si="36"/>
        <v>0</v>
      </c>
      <c r="AJ745" s="60">
        <f t="shared" si="36"/>
        <v>0</v>
      </c>
      <c r="AK745" s="60">
        <f aca="true" t="shared" si="37" ref="AK745:BP745">SUM(AK746:AK806)</f>
        <v>11</v>
      </c>
      <c r="AL745" s="60">
        <f t="shared" si="37"/>
        <v>5</v>
      </c>
      <c r="AM745" s="60">
        <f t="shared" si="37"/>
        <v>1</v>
      </c>
      <c r="AN745" s="60">
        <f t="shared" si="37"/>
        <v>0</v>
      </c>
      <c r="AO745" s="60">
        <f t="shared" si="37"/>
        <v>3</v>
      </c>
      <c r="AP745" s="60">
        <f t="shared" si="37"/>
        <v>3</v>
      </c>
      <c r="AQ745" s="60">
        <f t="shared" si="37"/>
        <v>1</v>
      </c>
      <c r="AR745" s="60">
        <f t="shared" si="37"/>
        <v>7</v>
      </c>
      <c r="AS745" s="60">
        <f t="shared" si="37"/>
        <v>67</v>
      </c>
      <c r="AT745" s="60">
        <f t="shared" si="37"/>
        <v>0</v>
      </c>
      <c r="AU745" s="60">
        <f t="shared" si="37"/>
        <v>19</v>
      </c>
      <c r="AV745" s="60">
        <f t="shared" si="37"/>
        <v>7</v>
      </c>
      <c r="AW745" s="60">
        <f t="shared" si="37"/>
        <v>8</v>
      </c>
      <c r="AX745" s="60">
        <f t="shared" si="37"/>
        <v>2</v>
      </c>
      <c r="AY745" s="60">
        <f t="shared" si="37"/>
        <v>2</v>
      </c>
      <c r="AZ745" s="60">
        <f t="shared" si="37"/>
        <v>0</v>
      </c>
      <c r="BA745" s="60">
        <f t="shared" si="37"/>
        <v>0</v>
      </c>
      <c r="BB745" s="60">
        <f t="shared" si="37"/>
        <v>0</v>
      </c>
      <c r="BC745" s="60">
        <f t="shared" si="37"/>
        <v>8</v>
      </c>
      <c r="BD745" s="60">
        <f t="shared" si="37"/>
        <v>0</v>
      </c>
      <c r="BE745" s="60">
        <f t="shared" si="37"/>
        <v>37</v>
      </c>
      <c r="BF745" s="60">
        <f t="shared" si="37"/>
        <v>0</v>
      </c>
      <c r="BG745" s="60">
        <f t="shared" si="37"/>
        <v>0</v>
      </c>
      <c r="BH745" s="60">
        <f t="shared" si="37"/>
        <v>0</v>
      </c>
      <c r="BI745" s="60">
        <f t="shared" si="37"/>
        <v>1</v>
      </c>
      <c r="BJ745" s="60">
        <f t="shared" si="37"/>
        <v>0</v>
      </c>
      <c r="BK745" s="60">
        <f t="shared" si="37"/>
        <v>0</v>
      </c>
      <c r="BL745" s="60">
        <f t="shared" si="37"/>
        <v>6</v>
      </c>
      <c r="BM745" s="60">
        <f t="shared" si="37"/>
        <v>1</v>
      </c>
      <c r="BN745" s="111"/>
    </row>
    <row r="746" spans="1:66" ht="12.75" customHeight="1" hidden="1">
      <c r="A746" s="6">
        <v>733</v>
      </c>
      <c r="B746" s="17" t="s">
        <v>670</v>
      </c>
      <c r="C746" s="33" t="s">
        <v>1755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1755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>
      <c r="A748" s="6">
        <v>735</v>
      </c>
      <c r="B748" s="17" t="s">
        <v>672</v>
      </c>
      <c r="C748" s="33" t="s">
        <v>1755</v>
      </c>
      <c r="D748" s="33"/>
      <c r="E748" s="59">
        <v>3</v>
      </c>
      <c r="F748" s="59">
        <v>3</v>
      </c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>
        <v>3</v>
      </c>
      <c r="AL748" s="59"/>
      <c r="AM748" s="59"/>
      <c r="AN748" s="59"/>
      <c r="AO748" s="59">
        <v>3</v>
      </c>
      <c r="AP748" s="59">
        <v>3</v>
      </c>
      <c r="AQ748" s="59"/>
      <c r="AR748" s="59">
        <v>3</v>
      </c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1756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1756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1757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1757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1758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1758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1759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1759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1760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1760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1761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 t="s">
        <v>684</v>
      </c>
      <c r="C760" s="33" t="s">
        <v>1761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 t="s">
        <v>685</v>
      </c>
      <c r="C761" s="33" t="s">
        <v>1762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686</v>
      </c>
      <c r="C762" s="33" t="s">
        <v>1762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687</v>
      </c>
      <c r="C763" s="33" t="s">
        <v>1762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688</v>
      </c>
      <c r="C764" s="33" t="s">
        <v>1763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 hidden="1">
      <c r="A765" s="6">
        <v>752</v>
      </c>
      <c r="B765" s="17" t="s">
        <v>689</v>
      </c>
      <c r="C765" s="33" t="s">
        <v>1763</v>
      </c>
      <c r="D765" s="3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>
        <v>379</v>
      </c>
      <c r="C766" s="33" t="s">
        <v>1764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>
        <v>380</v>
      </c>
      <c r="C767" s="33" t="s">
        <v>1765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1766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12.75" customHeight="1" hidden="1">
      <c r="A769" s="6">
        <v>756</v>
      </c>
      <c r="B769" s="17" t="s">
        <v>691</v>
      </c>
      <c r="C769" s="33" t="s">
        <v>1766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1767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>
      <c r="A771" s="6">
        <v>758</v>
      </c>
      <c r="B771" s="17" t="s">
        <v>693</v>
      </c>
      <c r="C771" s="33" t="s">
        <v>1768</v>
      </c>
      <c r="D771" s="33"/>
      <c r="E771" s="59">
        <v>6</v>
      </c>
      <c r="F771" s="59">
        <v>5</v>
      </c>
      <c r="G771" s="59"/>
      <c r="H771" s="59"/>
      <c r="I771" s="59">
        <v>1</v>
      </c>
      <c r="J771" s="59"/>
      <c r="K771" s="59"/>
      <c r="L771" s="59"/>
      <c r="M771" s="59">
        <v>1</v>
      </c>
      <c r="N771" s="59"/>
      <c r="O771" s="59"/>
      <c r="P771" s="59"/>
      <c r="Q771" s="59"/>
      <c r="R771" s="59"/>
      <c r="S771" s="59"/>
      <c r="T771" s="59">
        <v>1</v>
      </c>
      <c r="U771" s="59">
        <v>1</v>
      </c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>
        <v>1</v>
      </c>
      <c r="AI771" s="59"/>
      <c r="AJ771" s="59"/>
      <c r="AK771" s="59">
        <v>1</v>
      </c>
      <c r="AL771" s="59">
        <v>2</v>
      </c>
      <c r="AM771" s="59"/>
      <c r="AN771" s="59"/>
      <c r="AO771" s="59"/>
      <c r="AP771" s="59"/>
      <c r="AQ771" s="59"/>
      <c r="AR771" s="59"/>
      <c r="AS771" s="59">
        <v>2</v>
      </c>
      <c r="AT771" s="59"/>
      <c r="AU771" s="59">
        <v>1</v>
      </c>
      <c r="AV771" s="59">
        <v>1</v>
      </c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>
        <v>1</v>
      </c>
      <c r="BJ771" s="59"/>
      <c r="BK771" s="59"/>
      <c r="BL771" s="59">
        <v>1</v>
      </c>
      <c r="BM771" s="60"/>
      <c r="BN771" s="111"/>
    </row>
    <row r="772" spans="1:66" ht="12.75" customHeight="1">
      <c r="A772" s="6">
        <v>759</v>
      </c>
      <c r="B772" s="17" t="s">
        <v>694</v>
      </c>
      <c r="C772" s="33" t="s">
        <v>1768</v>
      </c>
      <c r="D772" s="33"/>
      <c r="E772" s="59">
        <v>1</v>
      </c>
      <c r="F772" s="59"/>
      <c r="G772" s="59">
        <v>1</v>
      </c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1768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 t="s">
        <v>696</v>
      </c>
      <c r="C774" s="33" t="s">
        <v>1768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25.5" customHeight="1">
      <c r="A775" s="6">
        <v>762</v>
      </c>
      <c r="B775" s="17" t="s">
        <v>697</v>
      </c>
      <c r="C775" s="33" t="s">
        <v>1769</v>
      </c>
      <c r="D775" s="33"/>
      <c r="E775" s="59">
        <v>1</v>
      </c>
      <c r="F775" s="59">
        <v>1</v>
      </c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>
        <v>1</v>
      </c>
      <c r="AL775" s="59"/>
      <c r="AM775" s="59"/>
      <c r="AN775" s="59"/>
      <c r="AO775" s="59"/>
      <c r="AP775" s="59"/>
      <c r="AQ775" s="59"/>
      <c r="AR775" s="59">
        <v>1</v>
      </c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698</v>
      </c>
      <c r="C776" s="33" t="s">
        <v>1769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12.75" customHeight="1">
      <c r="A777" s="6">
        <v>764</v>
      </c>
      <c r="B777" s="17" t="s">
        <v>699</v>
      </c>
      <c r="C777" s="33" t="s">
        <v>1770</v>
      </c>
      <c r="D777" s="33"/>
      <c r="E777" s="59">
        <v>3</v>
      </c>
      <c r="F777" s="59">
        <v>3</v>
      </c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>
        <v>1</v>
      </c>
      <c r="AC777" s="59"/>
      <c r="AD777" s="59"/>
      <c r="AE777" s="59"/>
      <c r="AF777" s="59"/>
      <c r="AG777" s="59"/>
      <c r="AH777" s="59"/>
      <c r="AI777" s="59"/>
      <c r="AJ777" s="59"/>
      <c r="AK777" s="59">
        <v>2</v>
      </c>
      <c r="AL777" s="59"/>
      <c r="AM777" s="59"/>
      <c r="AN777" s="59"/>
      <c r="AO777" s="59"/>
      <c r="AP777" s="59"/>
      <c r="AQ777" s="59"/>
      <c r="AR777" s="59">
        <v>1</v>
      </c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700</v>
      </c>
      <c r="C778" s="33" t="s">
        <v>1770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12.75" customHeight="1" hidden="1">
      <c r="A779" s="6">
        <v>766</v>
      </c>
      <c r="B779" s="17" t="s">
        <v>701</v>
      </c>
      <c r="C779" s="33" t="s">
        <v>1771</v>
      </c>
      <c r="D779" s="3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12.75" customHeight="1" hidden="1">
      <c r="A780" s="6">
        <v>767</v>
      </c>
      <c r="B780" s="17">
        <v>386</v>
      </c>
      <c r="C780" s="33" t="s">
        <v>1772</v>
      </c>
      <c r="D780" s="3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customHeight="1" hidden="1">
      <c r="A781" s="6">
        <v>768</v>
      </c>
      <c r="B781" s="17" t="s">
        <v>702</v>
      </c>
      <c r="C781" s="33" t="s">
        <v>1773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customHeight="1" hidden="1">
      <c r="A782" s="6">
        <v>769</v>
      </c>
      <c r="B782" s="17" t="s">
        <v>703</v>
      </c>
      <c r="C782" s="33" t="s">
        <v>1773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25.5" customHeight="1">
      <c r="A783" s="6">
        <v>770</v>
      </c>
      <c r="B783" s="17" t="s">
        <v>704</v>
      </c>
      <c r="C783" s="33" t="s">
        <v>1774</v>
      </c>
      <c r="D783" s="33"/>
      <c r="E783" s="59">
        <v>1</v>
      </c>
      <c r="F783" s="59"/>
      <c r="G783" s="59"/>
      <c r="H783" s="59"/>
      <c r="I783" s="59">
        <v>1</v>
      </c>
      <c r="J783" s="59"/>
      <c r="K783" s="59"/>
      <c r="L783" s="59"/>
      <c r="M783" s="59"/>
      <c r="N783" s="59"/>
      <c r="O783" s="59"/>
      <c r="P783" s="59"/>
      <c r="Q783" s="59"/>
      <c r="R783" s="59">
        <v>1</v>
      </c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1774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customHeight="1" hidden="1">
      <c r="A785" s="6">
        <v>772</v>
      </c>
      <c r="B785" s="17" t="s">
        <v>706</v>
      </c>
      <c r="C785" s="33" t="s">
        <v>1775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25.5" customHeight="1">
      <c r="A786" s="6">
        <v>773</v>
      </c>
      <c r="B786" s="17" t="s">
        <v>707</v>
      </c>
      <c r="C786" s="33" t="s">
        <v>1775</v>
      </c>
      <c r="D786" s="33"/>
      <c r="E786" s="59">
        <v>58</v>
      </c>
      <c r="F786" s="59">
        <v>56</v>
      </c>
      <c r="G786" s="59"/>
      <c r="H786" s="59"/>
      <c r="I786" s="59">
        <v>2</v>
      </c>
      <c r="J786" s="59"/>
      <c r="K786" s="59"/>
      <c r="L786" s="59"/>
      <c r="M786" s="59"/>
      <c r="N786" s="59"/>
      <c r="O786" s="59"/>
      <c r="P786" s="59"/>
      <c r="Q786" s="59">
        <v>2</v>
      </c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>
        <v>5</v>
      </c>
      <c r="AC786" s="59"/>
      <c r="AD786" s="59">
        <v>44</v>
      </c>
      <c r="AE786" s="59"/>
      <c r="AF786" s="59"/>
      <c r="AG786" s="59"/>
      <c r="AH786" s="59"/>
      <c r="AI786" s="59"/>
      <c r="AJ786" s="59"/>
      <c r="AK786" s="59">
        <v>4</v>
      </c>
      <c r="AL786" s="59">
        <v>2</v>
      </c>
      <c r="AM786" s="59">
        <v>1</v>
      </c>
      <c r="AN786" s="59"/>
      <c r="AO786" s="59"/>
      <c r="AP786" s="59"/>
      <c r="AQ786" s="59"/>
      <c r="AR786" s="59">
        <v>1</v>
      </c>
      <c r="AS786" s="59">
        <v>42</v>
      </c>
      <c r="AT786" s="59"/>
      <c r="AU786" s="59"/>
      <c r="AV786" s="59"/>
      <c r="AW786" s="59"/>
      <c r="AX786" s="59"/>
      <c r="AY786" s="59"/>
      <c r="AZ786" s="59"/>
      <c r="BA786" s="59"/>
      <c r="BB786" s="59"/>
      <c r="BC786" s="59">
        <v>6</v>
      </c>
      <c r="BD786" s="59"/>
      <c r="BE786" s="59">
        <v>34</v>
      </c>
      <c r="BF786" s="59"/>
      <c r="BG786" s="59"/>
      <c r="BH786" s="59"/>
      <c r="BI786" s="59"/>
      <c r="BJ786" s="59"/>
      <c r="BK786" s="59"/>
      <c r="BL786" s="59"/>
      <c r="BM786" s="60">
        <v>1</v>
      </c>
      <c r="BN786" s="111"/>
    </row>
    <row r="787" spans="1:66" ht="12.75" customHeight="1" hidden="1">
      <c r="A787" s="6">
        <v>774</v>
      </c>
      <c r="B787" s="17" t="s">
        <v>708</v>
      </c>
      <c r="C787" s="33" t="s">
        <v>1776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25.5" customHeight="1">
      <c r="A788" s="6">
        <v>775</v>
      </c>
      <c r="B788" s="17" t="s">
        <v>709</v>
      </c>
      <c r="C788" s="33" t="s">
        <v>1777</v>
      </c>
      <c r="D788" s="33"/>
      <c r="E788" s="59">
        <v>8</v>
      </c>
      <c r="F788" s="59">
        <v>8</v>
      </c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>
        <v>7</v>
      </c>
      <c r="U788" s="59">
        <v>6</v>
      </c>
      <c r="V788" s="59">
        <v>1</v>
      </c>
      <c r="W788" s="59"/>
      <c r="X788" s="59"/>
      <c r="Y788" s="59"/>
      <c r="Z788" s="59"/>
      <c r="AA788" s="59"/>
      <c r="AB788" s="59">
        <v>1</v>
      </c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>
        <v>8</v>
      </c>
      <c r="AT788" s="59"/>
      <c r="AU788" s="59">
        <v>7</v>
      </c>
      <c r="AV788" s="59">
        <v>2</v>
      </c>
      <c r="AW788" s="59">
        <v>5</v>
      </c>
      <c r="AX788" s="59"/>
      <c r="AY788" s="59"/>
      <c r="AZ788" s="59"/>
      <c r="BA788" s="59"/>
      <c r="BB788" s="59"/>
      <c r="BC788" s="59">
        <v>1</v>
      </c>
      <c r="BD788" s="59"/>
      <c r="BE788" s="59"/>
      <c r="BF788" s="59"/>
      <c r="BG788" s="59"/>
      <c r="BH788" s="59"/>
      <c r="BI788" s="59"/>
      <c r="BJ788" s="59"/>
      <c r="BK788" s="59"/>
      <c r="BL788" s="59">
        <v>1</v>
      </c>
      <c r="BM788" s="60"/>
      <c r="BN788" s="111"/>
    </row>
    <row r="789" spans="1:66" ht="12.75" customHeight="1" hidden="1">
      <c r="A789" s="6">
        <v>776</v>
      </c>
      <c r="B789" s="17" t="s">
        <v>710</v>
      </c>
      <c r="C789" s="33" t="s">
        <v>1777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 hidden="1">
      <c r="A790" s="6">
        <v>777</v>
      </c>
      <c r="B790" s="17" t="s">
        <v>711</v>
      </c>
      <c r="C790" s="33" t="s">
        <v>1777</v>
      </c>
      <c r="D790" s="3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25.5" customHeight="1">
      <c r="A791" s="6">
        <v>778</v>
      </c>
      <c r="B791" s="17">
        <v>391</v>
      </c>
      <c r="C791" s="33" t="s">
        <v>1778</v>
      </c>
      <c r="D791" s="33"/>
      <c r="E791" s="59">
        <v>5</v>
      </c>
      <c r="F791" s="59">
        <v>5</v>
      </c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>
        <v>4</v>
      </c>
      <c r="U791" s="59">
        <v>3</v>
      </c>
      <c r="V791" s="59">
        <v>1</v>
      </c>
      <c r="W791" s="59"/>
      <c r="X791" s="59"/>
      <c r="Y791" s="59"/>
      <c r="Z791" s="59"/>
      <c r="AA791" s="59"/>
      <c r="AB791" s="59"/>
      <c r="AC791" s="59"/>
      <c r="AD791" s="59">
        <v>1</v>
      </c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>
        <v>1</v>
      </c>
      <c r="AR791" s="59"/>
      <c r="AS791" s="59">
        <v>4</v>
      </c>
      <c r="AT791" s="59"/>
      <c r="AU791" s="59">
        <v>4</v>
      </c>
      <c r="AV791" s="59">
        <v>2</v>
      </c>
      <c r="AW791" s="59">
        <v>1</v>
      </c>
      <c r="AX791" s="59">
        <v>1</v>
      </c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>
        <v>1</v>
      </c>
      <c r="BM791" s="60"/>
      <c r="BN791" s="111"/>
    </row>
    <row r="792" spans="1:66" ht="12.75" customHeight="1" hidden="1">
      <c r="A792" s="6">
        <v>779</v>
      </c>
      <c r="B792" s="17">
        <v>392</v>
      </c>
      <c r="C792" s="33" t="s">
        <v>1779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>
      <c r="A793" s="6">
        <v>780</v>
      </c>
      <c r="B793" s="17" t="s">
        <v>712</v>
      </c>
      <c r="C793" s="33" t="s">
        <v>1780</v>
      </c>
      <c r="D793" s="33"/>
      <c r="E793" s="59">
        <v>3</v>
      </c>
      <c r="F793" s="59">
        <v>3</v>
      </c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>
        <v>3</v>
      </c>
      <c r="U793" s="59"/>
      <c r="V793" s="59">
        <v>1</v>
      </c>
      <c r="W793" s="59">
        <v>2</v>
      </c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>
        <v>3</v>
      </c>
      <c r="AT793" s="59"/>
      <c r="AU793" s="59">
        <v>3</v>
      </c>
      <c r="AV793" s="59"/>
      <c r="AW793" s="59">
        <v>1</v>
      </c>
      <c r="AX793" s="59">
        <v>1</v>
      </c>
      <c r="AY793" s="59">
        <v>1</v>
      </c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>
        <v>1</v>
      </c>
      <c r="BM793" s="60"/>
      <c r="BN793" s="111"/>
    </row>
    <row r="794" spans="1:66" ht="12.75" customHeight="1" hidden="1">
      <c r="A794" s="6">
        <v>781</v>
      </c>
      <c r="B794" s="17" t="s">
        <v>713</v>
      </c>
      <c r="C794" s="33" t="s">
        <v>1780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>
        <v>394</v>
      </c>
      <c r="C795" s="33" t="s">
        <v>1781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>
      <c r="A796" s="6">
        <v>783</v>
      </c>
      <c r="B796" s="17">
        <v>395</v>
      </c>
      <c r="C796" s="33" t="s">
        <v>1782</v>
      </c>
      <c r="D796" s="33"/>
      <c r="E796" s="59">
        <v>38</v>
      </c>
      <c r="F796" s="59">
        <v>38</v>
      </c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>
        <v>35</v>
      </c>
      <c r="AE796" s="59"/>
      <c r="AF796" s="59"/>
      <c r="AG796" s="59">
        <v>2</v>
      </c>
      <c r="AH796" s="59">
        <v>1</v>
      </c>
      <c r="AI796" s="59"/>
      <c r="AJ796" s="59"/>
      <c r="AK796" s="59"/>
      <c r="AL796" s="59"/>
      <c r="AM796" s="59"/>
      <c r="AN796" s="59"/>
      <c r="AO796" s="59"/>
      <c r="AP796" s="59"/>
      <c r="AQ796" s="59"/>
      <c r="AR796" s="59">
        <v>1</v>
      </c>
      <c r="AS796" s="59">
        <v>8</v>
      </c>
      <c r="AT796" s="59"/>
      <c r="AU796" s="59">
        <v>4</v>
      </c>
      <c r="AV796" s="59">
        <v>2</v>
      </c>
      <c r="AW796" s="59">
        <v>1</v>
      </c>
      <c r="AX796" s="59"/>
      <c r="AY796" s="59">
        <v>1</v>
      </c>
      <c r="AZ796" s="59"/>
      <c r="BA796" s="59"/>
      <c r="BB796" s="59"/>
      <c r="BC796" s="59">
        <v>1</v>
      </c>
      <c r="BD796" s="59"/>
      <c r="BE796" s="59">
        <v>3</v>
      </c>
      <c r="BF796" s="59"/>
      <c r="BG796" s="59"/>
      <c r="BH796" s="59"/>
      <c r="BI796" s="59"/>
      <c r="BJ796" s="59"/>
      <c r="BK796" s="59"/>
      <c r="BL796" s="59">
        <v>1</v>
      </c>
      <c r="BM796" s="60"/>
      <c r="BN796" s="111"/>
    </row>
    <row r="797" spans="1:66" ht="12.75" customHeight="1">
      <c r="A797" s="6">
        <v>784</v>
      </c>
      <c r="B797" s="17" t="s">
        <v>714</v>
      </c>
      <c r="C797" s="33" t="s">
        <v>1783</v>
      </c>
      <c r="D797" s="33"/>
      <c r="E797" s="59">
        <v>2</v>
      </c>
      <c r="F797" s="59">
        <v>2</v>
      </c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>
        <v>1</v>
      </c>
      <c r="U797" s="59"/>
      <c r="V797" s="59"/>
      <c r="W797" s="59">
        <v>1</v>
      </c>
      <c r="X797" s="59"/>
      <c r="Y797" s="59"/>
      <c r="Z797" s="59"/>
      <c r="AA797" s="59"/>
      <c r="AB797" s="59"/>
      <c r="AC797" s="59"/>
      <c r="AD797" s="59"/>
      <c r="AE797" s="59"/>
      <c r="AF797" s="59"/>
      <c r="AG797" s="59">
        <v>1</v>
      </c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>
        <v>1</v>
      </c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1784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1784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 t="s">
        <v>717</v>
      </c>
      <c r="C800" s="33" t="s">
        <v>1785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25.5" customHeight="1">
      <c r="A801" s="6">
        <v>788</v>
      </c>
      <c r="B801" s="17" t="s">
        <v>718</v>
      </c>
      <c r="C801" s="33" t="s">
        <v>1785</v>
      </c>
      <c r="D801" s="33"/>
      <c r="E801" s="59">
        <v>1</v>
      </c>
      <c r="F801" s="59">
        <v>1</v>
      </c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>
        <v>1</v>
      </c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60"/>
      <c r="BN801" s="111"/>
    </row>
    <row r="802" spans="1:66" ht="12.75" customHeight="1" hidden="1">
      <c r="A802" s="6">
        <v>789</v>
      </c>
      <c r="B802" s="17" t="s">
        <v>719</v>
      </c>
      <c r="C802" s="33" t="s">
        <v>1785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720</v>
      </c>
      <c r="C803" s="33" t="s">
        <v>1786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721</v>
      </c>
      <c r="C804" s="33" t="s">
        <v>1786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722</v>
      </c>
      <c r="C805" s="33" t="s">
        <v>1786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>
        <v>400</v>
      </c>
      <c r="C806" s="33" t="s">
        <v>1787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33.75" customHeight="1">
      <c r="A807" s="6">
        <v>794</v>
      </c>
      <c r="B807" s="17" t="s">
        <v>723</v>
      </c>
      <c r="C807" s="33" t="s">
        <v>1788</v>
      </c>
      <c r="D807" s="33"/>
      <c r="E807" s="60">
        <f aca="true" t="shared" si="38" ref="E807:AJ807">SUM(E808:E889)</f>
        <v>10</v>
      </c>
      <c r="F807" s="60">
        <f t="shared" si="38"/>
        <v>8</v>
      </c>
      <c r="G807" s="60">
        <f t="shared" si="38"/>
        <v>2</v>
      </c>
      <c r="H807" s="60">
        <f t="shared" si="38"/>
        <v>0</v>
      </c>
      <c r="I807" s="60">
        <f t="shared" si="38"/>
        <v>0</v>
      </c>
      <c r="J807" s="60">
        <f t="shared" si="38"/>
        <v>0</v>
      </c>
      <c r="K807" s="60">
        <f t="shared" si="38"/>
        <v>0</v>
      </c>
      <c r="L807" s="60">
        <f t="shared" si="38"/>
        <v>0</v>
      </c>
      <c r="M807" s="60">
        <f t="shared" si="38"/>
        <v>0</v>
      </c>
      <c r="N807" s="60">
        <f t="shared" si="38"/>
        <v>0</v>
      </c>
      <c r="O807" s="60">
        <f t="shared" si="38"/>
        <v>0</v>
      </c>
      <c r="P807" s="60">
        <f t="shared" si="38"/>
        <v>0</v>
      </c>
      <c r="Q807" s="60">
        <f t="shared" si="38"/>
        <v>0</v>
      </c>
      <c r="R807" s="60">
        <f t="shared" si="38"/>
        <v>0</v>
      </c>
      <c r="S807" s="60">
        <f t="shared" si="38"/>
        <v>0</v>
      </c>
      <c r="T807" s="60">
        <f t="shared" si="38"/>
        <v>0</v>
      </c>
      <c r="U807" s="60">
        <f t="shared" si="38"/>
        <v>0</v>
      </c>
      <c r="V807" s="60">
        <f t="shared" si="38"/>
        <v>0</v>
      </c>
      <c r="W807" s="60">
        <f t="shared" si="38"/>
        <v>0</v>
      </c>
      <c r="X807" s="60">
        <f t="shared" si="38"/>
        <v>0</v>
      </c>
      <c r="Y807" s="60">
        <f t="shared" si="38"/>
        <v>0</v>
      </c>
      <c r="Z807" s="60">
        <f t="shared" si="38"/>
        <v>0</v>
      </c>
      <c r="AA807" s="60">
        <f t="shared" si="38"/>
        <v>0</v>
      </c>
      <c r="AB807" s="60">
        <f t="shared" si="38"/>
        <v>0</v>
      </c>
      <c r="AC807" s="60">
        <f t="shared" si="38"/>
        <v>0</v>
      </c>
      <c r="AD807" s="60">
        <f t="shared" si="38"/>
        <v>0</v>
      </c>
      <c r="AE807" s="60">
        <f t="shared" si="38"/>
        <v>0</v>
      </c>
      <c r="AF807" s="60">
        <f t="shared" si="38"/>
        <v>0</v>
      </c>
      <c r="AG807" s="60">
        <f t="shared" si="38"/>
        <v>0</v>
      </c>
      <c r="AH807" s="60">
        <f t="shared" si="38"/>
        <v>2</v>
      </c>
      <c r="AI807" s="60">
        <f t="shared" si="38"/>
        <v>0</v>
      </c>
      <c r="AJ807" s="60">
        <f t="shared" si="38"/>
        <v>0</v>
      </c>
      <c r="AK807" s="60">
        <f aca="true" t="shared" si="39" ref="AK807:BP807">SUM(AK808:AK889)</f>
        <v>6</v>
      </c>
      <c r="AL807" s="60">
        <f t="shared" si="39"/>
        <v>0</v>
      </c>
      <c r="AM807" s="60">
        <f t="shared" si="39"/>
        <v>0</v>
      </c>
      <c r="AN807" s="60">
        <f t="shared" si="39"/>
        <v>0</v>
      </c>
      <c r="AO807" s="60">
        <f t="shared" si="39"/>
        <v>0</v>
      </c>
      <c r="AP807" s="60">
        <f t="shared" si="39"/>
        <v>0</v>
      </c>
      <c r="AQ807" s="60">
        <f t="shared" si="39"/>
        <v>0</v>
      </c>
      <c r="AR807" s="60">
        <f t="shared" si="39"/>
        <v>0</v>
      </c>
      <c r="AS807" s="60">
        <f t="shared" si="39"/>
        <v>0</v>
      </c>
      <c r="AT807" s="60">
        <f t="shared" si="39"/>
        <v>0</v>
      </c>
      <c r="AU807" s="60">
        <f t="shared" si="39"/>
        <v>0</v>
      </c>
      <c r="AV807" s="60">
        <f t="shared" si="39"/>
        <v>0</v>
      </c>
      <c r="AW807" s="60">
        <f t="shared" si="39"/>
        <v>0</v>
      </c>
      <c r="AX807" s="60">
        <f t="shared" si="39"/>
        <v>0</v>
      </c>
      <c r="AY807" s="60">
        <f t="shared" si="39"/>
        <v>0</v>
      </c>
      <c r="AZ807" s="60">
        <f t="shared" si="39"/>
        <v>0</v>
      </c>
      <c r="BA807" s="60">
        <f t="shared" si="39"/>
        <v>0</v>
      </c>
      <c r="BB807" s="60">
        <f t="shared" si="39"/>
        <v>0</v>
      </c>
      <c r="BC807" s="60">
        <f t="shared" si="39"/>
        <v>0</v>
      </c>
      <c r="BD807" s="60">
        <f t="shared" si="39"/>
        <v>0</v>
      </c>
      <c r="BE807" s="60">
        <f t="shared" si="39"/>
        <v>0</v>
      </c>
      <c r="BF807" s="60">
        <f t="shared" si="39"/>
        <v>0</v>
      </c>
      <c r="BG807" s="60">
        <f t="shared" si="39"/>
        <v>0</v>
      </c>
      <c r="BH807" s="60">
        <f t="shared" si="39"/>
        <v>0</v>
      </c>
      <c r="BI807" s="60">
        <f t="shared" si="39"/>
        <v>0</v>
      </c>
      <c r="BJ807" s="60">
        <f t="shared" si="39"/>
        <v>0</v>
      </c>
      <c r="BK807" s="60">
        <f t="shared" si="39"/>
        <v>0</v>
      </c>
      <c r="BL807" s="60">
        <f t="shared" si="39"/>
        <v>0</v>
      </c>
      <c r="BM807" s="60">
        <f t="shared" si="39"/>
        <v>0</v>
      </c>
      <c r="BN807" s="111"/>
    </row>
    <row r="808" spans="1:66" ht="12.75" customHeight="1">
      <c r="A808" s="6">
        <v>795</v>
      </c>
      <c r="B808" s="17" t="s">
        <v>724</v>
      </c>
      <c r="C808" s="33" t="s">
        <v>1789</v>
      </c>
      <c r="D808" s="33"/>
      <c r="E808" s="59">
        <v>1</v>
      </c>
      <c r="F808" s="59">
        <v>1</v>
      </c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>
        <v>1</v>
      </c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1789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1789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1790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1790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1791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1791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1791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1791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1792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>
      <c r="A818" s="6">
        <v>805</v>
      </c>
      <c r="B818" s="17" t="s">
        <v>734</v>
      </c>
      <c r="C818" s="33" t="s">
        <v>1792</v>
      </c>
      <c r="D818" s="33"/>
      <c r="E818" s="59">
        <v>1</v>
      </c>
      <c r="F818" s="59">
        <v>1</v>
      </c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>
        <v>1</v>
      </c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1792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1793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33.75" customHeight="1">
      <c r="A821" s="6">
        <v>808</v>
      </c>
      <c r="B821" s="17" t="s">
        <v>737</v>
      </c>
      <c r="C821" s="33" t="s">
        <v>1793</v>
      </c>
      <c r="D821" s="33"/>
      <c r="E821" s="59">
        <v>1</v>
      </c>
      <c r="F821" s="59">
        <v>1</v>
      </c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>
        <v>1</v>
      </c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1793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1794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25.5" customHeight="1">
      <c r="A824" s="6">
        <v>811</v>
      </c>
      <c r="B824" s="17" t="s">
        <v>740</v>
      </c>
      <c r="C824" s="33" t="s">
        <v>1794</v>
      </c>
      <c r="D824" s="33"/>
      <c r="E824" s="59">
        <v>1</v>
      </c>
      <c r="F824" s="59">
        <v>1</v>
      </c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>
        <v>1</v>
      </c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25.5" customHeight="1">
      <c r="A825" s="6">
        <v>812</v>
      </c>
      <c r="B825" s="17" t="s">
        <v>741</v>
      </c>
      <c r="C825" s="33" t="s">
        <v>1794</v>
      </c>
      <c r="D825" s="33"/>
      <c r="E825" s="59">
        <v>4</v>
      </c>
      <c r="F825" s="59">
        <v>4</v>
      </c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>
        <v>4</v>
      </c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1794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1795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customHeight="1" hidden="1">
      <c r="A828" s="6">
        <v>815</v>
      </c>
      <c r="B828" s="17" t="s">
        <v>744</v>
      </c>
      <c r="C828" s="33" t="s">
        <v>1795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1795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1796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1796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1796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3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3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3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1797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1797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1797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1798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1798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1799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1799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 t="s">
        <v>759</v>
      </c>
      <c r="C843" s="33" t="s">
        <v>1799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 t="s">
        <v>760</v>
      </c>
      <c r="C844" s="33" t="s">
        <v>1800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761</v>
      </c>
      <c r="C845" s="33" t="s">
        <v>1800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762</v>
      </c>
      <c r="C846" s="33" t="s">
        <v>1800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 t="s">
        <v>763</v>
      </c>
      <c r="C847" s="33" t="s">
        <v>1801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764</v>
      </c>
      <c r="C848" s="33" t="s">
        <v>1801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>
        <v>416</v>
      </c>
      <c r="C849" s="33" t="s">
        <v>1802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>
        <v>417</v>
      </c>
      <c r="C850" s="33" t="s">
        <v>1803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765</v>
      </c>
      <c r="C851" s="33" t="s">
        <v>1804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766</v>
      </c>
      <c r="C852" s="33" t="s">
        <v>1804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>
      <c r="A853" s="6">
        <v>840</v>
      </c>
      <c r="B853" s="17">
        <v>419</v>
      </c>
      <c r="C853" s="33" t="s">
        <v>1805</v>
      </c>
      <c r="D853" s="33"/>
      <c r="E853" s="59">
        <v>1</v>
      </c>
      <c r="F853" s="59"/>
      <c r="G853" s="59">
        <v>1</v>
      </c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1806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1806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1807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1807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1807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customHeight="1" hidden="1">
      <c r="A859" s="6">
        <v>846</v>
      </c>
      <c r="B859" s="17" t="s">
        <v>772</v>
      </c>
      <c r="C859" s="33" t="s">
        <v>1808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1808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1809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1809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1809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1810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1810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1810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1811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1811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1811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1811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>
      <c r="A871" s="6">
        <v>858</v>
      </c>
      <c r="B871" s="17" t="s">
        <v>784</v>
      </c>
      <c r="C871" s="33" t="s">
        <v>1812</v>
      </c>
      <c r="D871" s="33"/>
      <c r="E871" s="59">
        <v>1</v>
      </c>
      <c r="F871" s="59"/>
      <c r="G871" s="59">
        <v>1</v>
      </c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785</v>
      </c>
      <c r="C872" s="33" t="s">
        <v>1812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786</v>
      </c>
      <c r="C873" s="33" t="s">
        <v>1812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 t="s">
        <v>787</v>
      </c>
      <c r="C874" s="33" t="s">
        <v>1813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 t="s">
        <v>788</v>
      </c>
      <c r="C875" s="33" t="s">
        <v>1813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789</v>
      </c>
      <c r="C876" s="33" t="s">
        <v>1813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>
        <v>427</v>
      </c>
      <c r="C877" s="33" t="s">
        <v>1814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790</v>
      </c>
      <c r="C878" s="33" t="s">
        <v>1815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 t="s">
        <v>791</v>
      </c>
      <c r="C879" s="33" t="s">
        <v>1815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>
        <v>429</v>
      </c>
      <c r="C880" s="33" t="s">
        <v>1816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>
        <v>430</v>
      </c>
      <c r="C881" s="33" t="s">
        <v>1817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 t="s">
        <v>792</v>
      </c>
      <c r="C882" s="33" t="s">
        <v>1818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 t="s">
        <v>793</v>
      </c>
      <c r="C883" s="33" t="s">
        <v>1818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12.75" customHeight="1" hidden="1">
      <c r="A884" s="6">
        <v>871</v>
      </c>
      <c r="B884" s="17" t="s">
        <v>794</v>
      </c>
      <c r="C884" s="33" t="s">
        <v>1818</v>
      </c>
      <c r="D884" s="33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60"/>
      <c r="BN884" s="111"/>
    </row>
    <row r="885" spans="1:66" ht="12.75" customHeight="1" hidden="1">
      <c r="A885" s="6">
        <v>872</v>
      </c>
      <c r="B885" s="17">
        <v>432</v>
      </c>
      <c r="C885" s="33" t="s">
        <v>1819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795</v>
      </c>
      <c r="C886" s="33" t="s">
        <v>1820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796</v>
      </c>
      <c r="C887" s="33" t="s">
        <v>1820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>
        <v>434</v>
      </c>
      <c r="C888" s="33" t="s">
        <v>1821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>
        <v>435</v>
      </c>
      <c r="C889" s="33" t="s">
        <v>1822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25.5" customHeight="1">
      <c r="A890" s="6">
        <v>877</v>
      </c>
      <c r="B890" s="17" t="s">
        <v>797</v>
      </c>
      <c r="C890" s="33" t="s">
        <v>1823</v>
      </c>
      <c r="D890" s="33"/>
      <c r="E890" s="60">
        <f aca="true" t="shared" si="40" ref="E890:AJ890">SUM(E891:E909)</f>
        <v>0</v>
      </c>
      <c r="F890" s="60">
        <f t="shared" si="40"/>
        <v>0</v>
      </c>
      <c r="G890" s="60">
        <f t="shared" si="40"/>
        <v>0</v>
      </c>
      <c r="H890" s="60">
        <f t="shared" si="40"/>
        <v>0</v>
      </c>
      <c r="I890" s="60">
        <f t="shared" si="40"/>
        <v>0</v>
      </c>
      <c r="J890" s="60">
        <f t="shared" si="40"/>
        <v>0</v>
      </c>
      <c r="K890" s="60">
        <f t="shared" si="40"/>
        <v>0</v>
      </c>
      <c r="L890" s="60">
        <f t="shared" si="40"/>
        <v>0</v>
      </c>
      <c r="M890" s="60">
        <f t="shared" si="40"/>
        <v>0</v>
      </c>
      <c r="N890" s="60">
        <f t="shared" si="40"/>
        <v>0</v>
      </c>
      <c r="O890" s="60">
        <f t="shared" si="40"/>
        <v>0</v>
      </c>
      <c r="P890" s="60">
        <f t="shared" si="40"/>
        <v>0</v>
      </c>
      <c r="Q890" s="60">
        <f t="shared" si="40"/>
        <v>0</v>
      </c>
      <c r="R890" s="60">
        <f t="shared" si="40"/>
        <v>0</v>
      </c>
      <c r="S890" s="60">
        <f t="shared" si="40"/>
        <v>0</v>
      </c>
      <c r="T890" s="60">
        <f t="shared" si="40"/>
        <v>0</v>
      </c>
      <c r="U890" s="60">
        <f t="shared" si="40"/>
        <v>0</v>
      </c>
      <c r="V890" s="60">
        <f t="shared" si="40"/>
        <v>0</v>
      </c>
      <c r="W890" s="60">
        <f t="shared" si="40"/>
        <v>0</v>
      </c>
      <c r="X890" s="60">
        <f t="shared" si="40"/>
        <v>0</v>
      </c>
      <c r="Y890" s="60">
        <f t="shared" si="40"/>
        <v>0</v>
      </c>
      <c r="Z890" s="60">
        <f t="shared" si="40"/>
        <v>0</v>
      </c>
      <c r="AA890" s="60">
        <f t="shared" si="40"/>
        <v>0</v>
      </c>
      <c r="AB890" s="60">
        <f t="shared" si="40"/>
        <v>0</v>
      </c>
      <c r="AC890" s="60">
        <f t="shared" si="40"/>
        <v>0</v>
      </c>
      <c r="AD890" s="60">
        <f t="shared" si="40"/>
        <v>0</v>
      </c>
      <c r="AE890" s="60">
        <f t="shared" si="40"/>
        <v>0</v>
      </c>
      <c r="AF890" s="60">
        <f t="shared" si="40"/>
        <v>0</v>
      </c>
      <c r="AG890" s="60">
        <f t="shared" si="40"/>
        <v>0</v>
      </c>
      <c r="AH890" s="60">
        <f t="shared" si="40"/>
        <v>0</v>
      </c>
      <c r="AI890" s="60">
        <f t="shared" si="40"/>
        <v>0</v>
      </c>
      <c r="AJ890" s="60">
        <f t="shared" si="40"/>
        <v>0</v>
      </c>
      <c r="AK890" s="60">
        <f aca="true" t="shared" si="41" ref="AK890:BP890">SUM(AK891:AK909)</f>
        <v>0</v>
      </c>
      <c r="AL890" s="60">
        <f t="shared" si="41"/>
        <v>0</v>
      </c>
      <c r="AM890" s="60">
        <f t="shared" si="41"/>
        <v>0</v>
      </c>
      <c r="AN890" s="60">
        <f t="shared" si="41"/>
        <v>0</v>
      </c>
      <c r="AO890" s="60">
        <f t="shared" si="41"/>
        <v>0</v>
      </c>
      <c r="AP890" s="60">
        <f t="shared" si="41"/>
        <v>0</v>
      </c>
      <c r="AQ890" s="60">
        <f t="shared" si="41"/>
        <v>0</v>
      </c>
      <c r="AR890" s="60">
        <f t="shared" si="41"/>
        <v>0</v>
      </c>
      <c r="AS890" s="60">
        <f t="shared" si="41"/>
        <v>0</v>
      </c>
      <c r="AT890" s="60">
        <f t="shared" si="41"/>
        <v>0</v>
      </c>
      <c r="AU890" s="60">
        <f t="shared" si="41"/>
        <v>0</v>
      </c>
      <c r="AV890" s="60">
        <f t="shared" si="41"/>
        <v>0</v>
      </c>
      <c r="AW890" s="60">
        <f t="shared" si="41"/>
        <v>0</v>
      </c>
      <c r="AX890" s="60">
        <f t="shared" si="41"/>
        <v>0</v>
      </c>
      <c r="AY890" s="60">
        <f t="shared" si="41"/>
        <v>0</v>
      </c>
      <c r="AZ890" s="60">
        <f t="shared" si="41"/>
        <v>0</v>
      </c>
      <c r="BA890" s="60">
        <f t="shared" si="41"/>
        <v>0</v>
      </c>
      <c r="BB890" s="60">
        <f t="shared" si="41"/>
        <v>0</v>
      </c>
      <c r="BC890" s="60">
        <f t="shared" si="41"/>
        <v>0</v>
      </c>
      <c r="BD890" s="60">
        <f t="shared" si="41"/>
        <v>0</v>
      </c>
      <c r="BE890" s="60">
        <f t="shared" si="41"/>
        <v>0</v>
      </c>
      <c r="BF890" s="60">
        <f t="shared" si="41"/>
        <v>0</v>
      </c>
      <c r="BG890" s="60">
        <f t="shared" si="41"/>
        <v>0</v>
      </c>
      <c r="BH890" s="60">
        <f t="shared" si="41"/>
        <v>0</v>
      </c>
      <c r="BI890" s="60">
        <f t="shared" si="41"/>
        <v>0</v>
      </c>
      <c r="BJ890" s="60">
        <f t="shared" si="41"/>
        <v>0</v>
      </c>
      <c r="BK890" s="60">
        <f t="shared" si="41"/>
        <v>0</v>
      </c>
      <c r="BL890" s="60">
        <f t="shared" si="41"/>
        <v>0</v>
      </c>
      <c r="BM890" s="60">
        <f t="shared" si="41"/>
        <v>0</v>
      </c>
      <c r="BN890" s="111"/>
    </row>
    <row r="891" spans="1:66" ht="12.75" customHeight="1" hidden="1">
      <c r="A891" s="6">
        <v>878</v>
      </c>
      <c r="B891" s="17">
        <v>436</v>
      </c>
      <c r="C891" s="33" t="s">
        <v>1824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 t="s">
        <v>798</v>
      </c>
      <c r="C892" s="33" t="s">
        <v>1825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 t="s">
        <v>799</v>
      </c>
      <c r="C893" s="33" t="s">
        <v>1825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800</v>
      </c>
      <c r="C894" s="33" t="s">
        <v>1826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801</v>
      </c>
      <c r="C895" s="33" t="s">
        <v>1826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 t="s">
        <v>802</v>
      </c>
      <c r="C896" s="33" t="s">
        <v>1827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803</v>
      </c>
      <c r="C897" s="33" t="s">
        <v>1827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>
        <v>440</v>
      </c>
      <c r="C898" s="33" t="s">
        <v>1828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441</v>
      </c>
      <c r="C899" s="33" t="s">
        <v>1829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804</v>
      </c>
      <c r="C900" s="33" t="s">
        <v>1830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805</v>
      </c>
      <c r="C901" s="33" t="s">
        <v>1830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>
        <v>443</v>
      </c>
      <c r="C902" s="33" t="s">
        <v>1831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806</v>
      </c>
      <c r="C903" s="33" t="s">
        <v>1832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 hidden="1">
      <c r="A904" s="6">
        <v>891</v>
      </c>
      <c r="B904" s="17" t="s">
        <v>807</v>
      </c>
      <c r="C904" s="33" t="s">
        <v>1832</v>
      </c>
      <c r="D904" s="33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7">
        <v>445</v>
      </c>
      <c r="C905" s="33" t="s">
        <v>1833</v>
      </c>
      <c r="D905" s="33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7" t="s">
        <v>808</v>
      </c>
      <c r="C906" s="33" t="s">
        <v>1834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7" t="s">
        <v>809</v>
      </c>
      <c r="C907" s="33" t="s">
        <v>1834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7" t="s">
        <v>810</v>
      </c>
      <c r="C908" s="33" t="s">
        <v>1835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7" t="s">
        <v>811</v>
      </c>
      <c r="C909" s="33" t="s">
        <v>1835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>
      <c r="A910" s="6">
        <v>897</v>
      </c>
      <c r="B910" s="17"/>
      <c r="C910" s="32" t="s">
        <v>1836</v>
      </c>
      <c r="D910" s="32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1432</v>
      </c>
      <c r="D911" s="33"/>
      <c r="E911" s="60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1837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1837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1837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1435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1435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1838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1831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1434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1839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1839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1839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1824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1840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1840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1841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1841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1841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1699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1699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1700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1700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1842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1842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1611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1843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1843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1534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1534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1844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1844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1844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1845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1845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1706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1707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1846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1846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1702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1702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1702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1705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1847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1847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1848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1848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1642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1849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1849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1849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1850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1850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1851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1852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1852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1853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1853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1854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1854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1854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1854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1855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1855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1855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1855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1856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1856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1856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1857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1857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1857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1857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1858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1858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1859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1860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1860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1860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1861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1862</v>
      </c>
      <c r="D990" s="33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1863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1863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1863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1864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1865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1866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1438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1439</v>
      </c>
      <c r="D998" s="33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1867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1868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1869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1443</v>
      </c>
      <c r="D1002" s="33"/>
      <c r="E1002" s="60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1443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1870</v>
      </c>
      <c r="D1004" s="33"/>
      <c r="E1004" s="60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1444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1444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1445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1871</v>
      </c>
      <c r="D1009" s="33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1872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1451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1873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1873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1874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1874</v>
      </c>
      <c r="D1015" s="33"/>
      <c r="E1015" s="60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1456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1456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1456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1875</v>
      </c>
      <c r="D1019" s="33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1876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1876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1877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1877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1878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1457</v>
      </c>
      <c r="D1025" s="33"/>
      <c r="E1025" s="60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1457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1457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1879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1458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1458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1880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1881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1881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1882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1883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1884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1499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1499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1885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1478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1478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1478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1478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1886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1886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1887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1481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1482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1888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1888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1889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1889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1890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1890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1890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1890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1891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1892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1893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1893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1893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1894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1894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1894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1895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1896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1896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1897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1897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1897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1488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1488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1490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1490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1490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1898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1899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1900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1901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1901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1902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1903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1903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1904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1904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1905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1905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1906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1516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>
      <c r="A1090" s="6">
        <v>1077</v>
      </c>
      <c r="B1090" s="19" t="s">
        <v>991</v>
      </c>
      <c r="C1090" s="33" t="s">
        <v>1516</v>
      </c>
      <c r="D1090" s="33"/>
      <c r="E1090" s="59">
        <v>1</v>
      </c>
      <c r="F1090" s="59"/>
      <c r="G1090" s="59"/>
      <c r="H1090" s="59"/>
      <c r="I1090" s="59">
        <v>1</v>
      </c>
      <c r="J1090" s="59"/>
      <c r="K1090" s="59"/>
      <c r="L1090" s="59"/>
      <c r="M1090" s="59"/>
      <c r="N1090" s="59"/>
      <c r="O1090" s="59"/>
      <c r="P1090" s="59"/>
      <c r="Q1090" s="59"/>
      <c r="R1090" s="59">
        <v>1</v>
      </c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1516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>
      <c r="A1092" s="6">
        <v>1079</v>
      </c>
      <c r="B1092" s="19" t="s">
        <v>993</v>
      </c>
      <c r="C1092" s="33" t="s">
        <v>1516</v>
      </c>
      <c r="D1092" s="33"/>
      <c r="E1092" s="59">
        <v>1</v>
      </c>
      <c r="F1092" s="59"/>
      <c r="G1092" s="59"/>
      <c r="H1092" s="59"/>
      <c r="I1092" s="59">
        <v>1</v>
      </c>
      <c r="J1092" s="59"/>
      <c r="K1092" s="59"/>
      <c r="L1092" s="59"/>
      <c r="M1092" s="59"/>
      <c r="N1092" s="59"/>
      <c r="O1092" s="59"/>
      <c r="P1092" s="59"/>
      <c r="Q1092" s="59"/>
      <c r="R1092" s="59">
        <v>1</v>
      </c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1517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1517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1517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1517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1907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1907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1907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1521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1521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1521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1908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1908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1908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1909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1909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1910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1910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1911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1911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1912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1912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1913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1913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1914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1914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1914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1915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1540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1540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1561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1561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1916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1917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1564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1564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1564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1564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1918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1919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1920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1920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1921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1921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1922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1922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1923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1923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1923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1924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1924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1925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1925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1926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1926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1927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1927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1927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1928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1928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1929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1929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1929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1930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1930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1930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1931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1931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1931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1932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1932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1933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1557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1557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1558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1558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1604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1934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1935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1488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1599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1599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1601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1601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1936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1936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1937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1937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1938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1597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1597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1939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1939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1940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1940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1940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1941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1941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1942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1942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1942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1943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1943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1944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1944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1945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1946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1946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1947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1947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1756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1756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1948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1948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1949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1949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1950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1950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1951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1952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1768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1953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1953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1770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1770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1954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1955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1956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1765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1957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1958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1958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1780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1780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1959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1960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1961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1961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1962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1781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1963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1963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1963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1964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1964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1965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1965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1966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1967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1968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1969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1969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1969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1969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1970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1971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1972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1972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1973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1973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1974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1975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1976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1977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1977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1978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1978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1979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1979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1980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1980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4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1981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1982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1983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1983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1983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1984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1984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1984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1985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1985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1986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1986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1986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1987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1987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1782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1782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1988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1989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1989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1990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1990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1990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1530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1530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1530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1530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1991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1992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1993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1994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1995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1996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1662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1662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1662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1997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1997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1998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1998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1999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1666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1671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2000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2001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2002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2003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1668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1668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1668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2004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2004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2004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2005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2006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2006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2006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2006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2007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2007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2007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2008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1654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1654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1654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2009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2010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2011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2012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2012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1643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1643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1643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2013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2013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2013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2014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2014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2015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2015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2016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2016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2017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2017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2018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2018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2019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2019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2020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2020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2021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2021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2022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2022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2023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2024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2025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2026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2027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2027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2028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2028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2029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2029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2030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2030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2030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2030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2031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2031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2032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2033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2033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2034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2034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2035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1630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1630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2036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customHeight="1" hidden="1">
      <c r="A1383" s="6">
        <v>1370</v>
      </c>
      <c r="B1383" s="19" t="s">
        <v>1284</v>
      </c>
      <c r="C1383" s="33" t="s">
        <v>2036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2037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2038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2038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2039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2039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2040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2040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2040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2041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2041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2041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1679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1679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2042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2042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2043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2043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2044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33.75" customHeight="1">
      <c r="A1402" s="6">
        <v>1389</v>
      </c>
      <c r="B1402" s="19" t="s">
        <v>1303</v>
      </c>
      <c r="C1402" s="33" t="s">
        <v>2044</v>
      </c>
      <c r="D1402" s="33"/>
      <c r="E1402" s="59">
        <v>1</v>
      </c>
      <c r="F1402" s="59"/>
      <c r="G1402" s="59"/>
      <c r="H1402" s="59"/>
      <c r="I1402" s="59">
        <v>1</v>
      </c>
      <c r="J1402" s="59"/>
      <c r="K1402" s="59"/>
      <c r="L1402" s="59"/>
      <c r="M1402" s="59"/>
      <c r="N1402" s="59"/>
      <c r="O1402" s="59"/>
      <c r="P1402" s="59"/>
      <c r="Q1402" s="59"/>
      <c r="R1402" s="59">
        <v>1</v>
      </c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2044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2045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2045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2046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2047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2048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2048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2049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2049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1687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1687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2050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2050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2050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1684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1684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2051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2051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2051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2052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2053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2053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2053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2054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2054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2054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2055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2055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2055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1790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1790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1790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2056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2056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2056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2057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2057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2057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2058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2058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2059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2060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2060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2060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2061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2061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2061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2061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2062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2062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2062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2062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1795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1795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1795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1795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2063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2064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2064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2065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2065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2065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2065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2065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1797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1797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1797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1797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1797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1797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1801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1802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1803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2066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2066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2066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2066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2066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1805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1805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1805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1805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1807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1807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1807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1807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1808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1808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1808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1808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2067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2067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2067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2067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2067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2068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2068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2068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2069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2069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2069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2070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2070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2070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2070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1813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1813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1813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1814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1815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1815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1816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1817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1818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1818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 hidden="1">
      <c r="A1518" s="6">
        <v>1505</v>
      </c>
      <c r="B1518" s="19" t="s">
        <v>1419</v>
      </c>
      <c r="C1518" s="33" t="s">
        <v>1818</v>
      </c>
      <c r="D1518" s="33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  <c r="T1518" s="59"/>
      <c r="U1518" s="59"/>
      <c r="V1518" s="59"/>
      <c r="W1518" s="59"/>
      <c r="X1518" s="59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/>
      <c r="AI1518" s="59"/>
      <c r="AJ1518" s="59"/>
      <c r="AK1518" s="59"/>
      <c r="AL1518" s="59"/>
      <c r="AM1518" s="59"/>
      <c r="AN1518" s="59"/>
      <c r="AO1518" s="59"/>
      <c r="AP1518" s="59"/>
      <c r="AQ1518" s="59"/>
      <c r="AR1518" s="59"/>
      <c r="AS1518" s="59"/>
      <c r="AT1518" s="59"/>
      <c r="AU1518" s="59"/>
      <c r="AV1518" s="59"/>
      <c r="AW1518" s="59"/>
      <c r="AX1518" s="59"/>
      <c r="AY1518" s="59"/>
      <c r="AZ1518" s="59"/>
      <c r="BA1518" s="59"/>
      <c r="BB1518" s="59"/>
      <c r="BC1518" s="59"/>
      <c r="BD1518" s="59"/>
      <c r="BE1518" s="59"/>
      <c r="BF1518" s="59"/>
      <c r="BG1518" s="59"/>
      <c r="BH1518" s="59"/>
      <c r="BI1518" s="59"/>
      <c r="BJ1518" s="59"/>
      <c r="BK1518" s="59"/>
      <c r="BL1518" s="59"/>
      <c r="BM1518" s="60"/>
      <c r="BN1518" s="111"/>
    </row>
    <row r="1519" spans="1:66" ht="12.75" customHeight="1" hidden="1">
      <c r="A1519" s="6">
        <v>1506</v>
      </c>
      <c r="B1519" s="19" t="s">
        <v>1420</v>
      </c>
      <c r="C1519" s="33" t="s">
        <v>1819</v>
      </c>
      <c r="D1519" s="33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  <c r="T1519" s="59"/>
      <c r="U1519" s="59"/>
      <c r="V1519" s="59"/>
      <c r="W1519" s="59"/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/>
      <c r="AJ1519" s="59"/>
      <c r="AK1519" s="59"/>
      <c r="AL1519" s="59"/>
      <c r="AM1519" s="59"/>
      <c r="AN1519" s="59"/>
      <c r="AO1519" s="59"/>
      <c r="AP1519" s="59"/>
      <c r="AQ1519" s="59"/>
      <c r="AR1519" s="59"/>
      <c r="AS1519" s="59"/>
      <c r="AT1519" s="59"/>
      <c r="AU1519" s="59"/>
      <c r="AV1519" s="59"/>
      <c r="AW1519" s="59"/>
      <c r="AX1519" s="59"/>
      <c r="AY1519" s="59"/>
      <c r="AZ1519" s="59"/>
      <c r="BA1519" s="59"/>
      <c r="BB1519" s="59"/>
      <c r="BC1519" s="59"/>
      <c r="BD1519" s="59"/>
      <c r="BE1519" s="59"/>
      <c r="BF1519" s="59"/>
      <c r="BG1519" s="59"/>
      <c r="BH1519" s="59"/>
      <c r="BI1519" s="59"/>
      <c r="BJ1519" s="59"/>
      <c r="BK1519" s="59"/>
      <c r="BL1519" s="59"/>
      <c r="BM1519" s="60"/>
      <c r="BN1519" s="111"/>
    </row>
    <row r="1520" spans="1:66" ht="12.75" customHeight="1" hidden="1">
      <c r="A1520" s="6">
        <v>1507</v>
      </c>
      <c r="B1520" s="19" t="s">
        <v>1421</v>
      </c>
      <c r="C1520" s="33" t="s">
        <v>2071</v>
      </c>
      <c r="D1520" s="33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  <c r="T1520" s="59"/>
      <c r="U1520" s="59"/>
      <c r="V1520" s="59"/>
      <c r="W1520" s="59"/>
      <c r="X1520" s="59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59"/>
      <c r="AK1520" s="59"/>
      <c r="AL1520" s="59"/>
      <c r="AM1520" s="59"/>
      <c r="AN1520" s="59"/>
      <c r="AO1520" s="59"/>
      <c r="AP1520" s="59"/>
      <c r="AQ1520" s="59"/>
      <c r="AR1520" s="59"/>
      <c r="AS1520" s="59"/>
      <c r="AT1520" s="59"/>
      <c r="AU1520" s="59"/>
      <c r="AV1520" s="59"/>
      <c r="AW1520" s="59"/>
      <c r="AX1520" s="59"/>
      <c r="AY1520" s="59"/>
      <c r="AZ1520" s="59"/>
      <c r="BA1520" s="59"/>
      <c r="BB1520" s="59"/>
      <c r="BC1520" s="59"/>
      <c r="BD1520" s="59"/>
      <c r="BE1520" s="59"/>
      <c r="BF1520" s="59"/>
      <c r="BG1520" s="59"/>
      <c r="BH1520" s="59"/>
      <c r="BI1520" s="59"/>
      <c r="BJ1520" s="59"/>
      <c r="BK1520" s="59"/>
      <c r="BL1520" s="59"/>
      <c r="BM1520" s="60"/>
      <c r="BN1520" s="111"/>
    </row>
    <row r="1521" spans="1:66" ht="12.75" customHeight="1" hidden="1">
      <c r="A1521" s="6">
        <v>1508</v>
      </c>
      <c r="B1521" s="19" t="s">
        <v>1422</v>
      </c>
      <c r="C1521" s="33" t="s">
        <v>1821</v>
      </c>
      <c r="D1521" s="33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  <c r="T1521" s="59"/>
      <c r="U1521" s="59"/>
      <c r="V1521" s="59"/>
      <c r="W1521" s="59"/>
      <c r="X1521" s="59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/>
      <c r="AL1521" s="59"/>
      <c r="AM1521" s="59"/>
      <c r="AN1521" s="59"/>
      <c r="AO1521" s="59"/>
      <c r="AP1521" s="59"/>
      <c r="AQ1521" s="59"/>
      <c r="AR1521" s="59"/>
      <c r="AS1521" s="59"/>
      <c r="AT1521" s="59"/>
      <c r="AU1521" s="59"/>
      <c r="AV1521" s="59"/>
      <c r="AW1521" s="59"/>
      <c r="AX1521" s="59"/>
      <c r="AY1521" s="59"/>
      <c r="AZ1521" s="59"/>
      <c r="BA1521" s="59"/>
      <c r="BB1521" s="59"/>
      <c r="BC1521" s="59"/>
      <c r="BD1521" s="59"/>
      <c r="BE1521" s="59"/>
      <c r="BF1521" s="59"/>
      <c r="BG1521" s="59"/>
      <c r="BH1521" s="59"/>
      <c r="BI1521" s="59"/>
      <c r="BJ1521" s="59"/>
      <c r="BK1521" s="59"/>
      <c r="BL1521" s="59"/>
      <c r="BM1521" s="60"/>
      <c r="BN1521" s="111"/>
    </row>
    <row r="1522" spans="1:66" ht="12.75" customHeight="1" hidden="1">
      <c r="A1522" s="6">
        <v>1509</v>
      </c>
      <c r="B1522" s="19" t="s">
        <v>1423</v>
      </c>
      <c r="C1522" s="33" t="s">
        <v>1821</v>
      </c>
      <c r="D1522" s="33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  <c r="T1522" s="59"/>
      <c r="U1522" s="59"/>
      <c r="V1522" s="59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9"/>
      <c r="AM1522" s="59"/>
      <c r="AN1522" s="59"/>
      <c r="AO1522" s="59"/>
      <c r="AP1522" s="59"/>
      <c r="AQ1522" s="59"/>
      <c r="AR1522" s="59"/>
      <c r="AS1522" s="59"/>
      <c r="AT1522" s="59"/>
      <c r="AU1522" s="59"/>
      <c r="AV1522" s="59"/>
      <c r="AW1522" s="59"/>
      <c r="AX1522" s="59"/>
      <c r="AY1522" s="59"/>
      <c r="AZ1522" s="59"/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/>
      <c r="BM1522" s="60"/>
      <c r="BN1522" s="111"/>
    </row>
    <row r="1523" spans="1:66" ht="12.75" customHeight="1" hidden="1">
      <c r="A1523" s="6">
        <v>1510</v>
      </c>
      <c r="B1523" s="19" t="s">
        <v>1424</v>
      </c>
      <c r="C1523" s="33" t="s">
        <v>2072</v>
      </c>
      <c r="D1523" s="33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  <c r="T1523" s="59"/>
      <c r="U1523" s="59"/>
      <c r="V1523" s="59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/>
      <c r="AJ1523" s="59"/>
      <c r="AK1523" s="59"/>
      <c r="AL1523" s="59"/>
      <c r="AM1523" s="59"/>
      <c r="AN1523" s="59"/>
      <c r="AO1523" s="59"/>
      <c r="AP1523" s="59"/>
      <c r="AQ1523" s="59"/>
      <c r="AR1523" s="59"/>
      <c r="AS1523" s="59"/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/>
      <c r="BD1523" s="59"/>
      <c r="BE1523" s="59"/>
      <c r="BF1523" s="59"/>
      <c r="BG1523" s="59"/>
      <c r="BH1523" s="59"/>
      <c r="BI1523" s="59"/>
      <c r="BJ1523" s="59"/>
      <c r="BK1523" s="59"/>
      <c r="BL1523" s="59"/>
      <c r="BM1523" s="60"/>
      <c r="BN1523" s="111"/>
    </row>
    <row r="1524" spans="1:66" ht="12.75" customHeight="1">
      <c r="A1524" s="6">
        <v>1511</v>
      </c>
      <c r="B1524" s="20"/>
      <c r="C1524" s="32" t="s">
        <v>2073</v>
      </c>
      <c r="D1524" s="32"/>
      <c r="E1524" s="60">
        <f aca="true" t="shared" si="42" ref="E1524:AJ1524">SUM(E14,E31,E96,E114,E128,E201,E247,E359,E400,E455,E466,E506,E547,E609,E629,E681,E694,E745,E807,E890,E911:E1523)</f>
        <v>4040</v>
      </c>
      <c r="F1524" s="60">
        <f t="shared" si="42"/>
        <v>3370</v>
      </c>
      <c r="G1524" s="60">
        <f t="shared" si="42"/>
        <v>16</v>
      </c>
      <c r="H1524" s="60">
        <f t="shared" si="42"/>
        <v>32</v>
      </c>
      <c r="I1524" s="60">
        <f t="shared" si="42"/>
        <v>622</v>
      </c>
      <c r="J1524" s="60">
        <f t="shared" si="42"/>
        <v>0</v>
      </c>
      <c r="K1524" s="60">
        <f t="shared" si="42"/>
        <v>43</v>
      </c>
      <c r="L1524" s="60">
        <f t="shared" si="42"/>
        <v>126</v>
      </c>
      <c r="M1524" s="60">
        <f t="shared" si="42"/>
        <v>28</v>
      </c>
      <c r="N1524" s="60">
        <f t="shared" si="42"/>
        <v>31</v>
      </c>
      <c r="O1524" s="60">
        <f t="shared" si="42"/>
        <v>2</v>
      </c>
      <c r="P1524" s="60">
        <f t="shared" si="42"/>
        <v>10</v>
      </c>
      <c r="Q1524" s="60">
        <f t="shared" si="42"/>
        <v>21</v>
      </c>
      <c r="R1524" s="60">
        <f t="shared" si="42"/>
        <v>361</v>
      </c>
      <c r="S1524" s="60">
        <f t="shared" si="42"/>
        <v>1</v>
      </c>
      <c r="T1524" s="60">
        <f t="shared" si="42"/>
        <v>629</v>
      </c>
      <c r="U1524" s="60">
        <f t="shared" si="42"/>
        <v>93</v>
      </c>
      <c r="V1524" s="60">
        <f t="shared" si="42"/>
        <v>133</v>
      </c>
      <c r="W1524" s="60">
        <f t="shared" si="42"/>
        <v>166</v>
      </c>
      <c r="X1524" s="60">
        <f t="shared" si="42"/>
        <v>159</v>
      </c>
      <c r="Y1524" s="60">
        <f t="shared" si="42"/>
        <v>70</v>
      </c>
      <c r="Z1524" s="60">
        <f t="shared" si="42"/>
        <v>8</v>
      </c>
      <c r="AA1524" s="60">
        <f t="shared" si="42"/>
        <v>0</v>
      </c>
      <c r="AB1524" s="60">
        <f t="shared" si="42"/>
        <v>165</v>
      </c>
      <c r="AC1524" s="60">
        <f t="shared" si="42"/>
        <v>0</v>
      </c>
      <c r="AD1524" s="60">
        <f t="shared" si="42"/>
        <v>242</v>
      </c>
      <c r="AE1524" s="60">
        <f t="shared" si="42"/>
        <v>19</v>
      </c>
      <c r="AF1524" s="60">
        <f t="shared" si="42"/>
        <v>1</v>
      </c>
      <c r="AG1524" s="60">
        <f t="shared" si="42"/>
        <v>468</v>
      </c>
      <c r="AH1524" s="60">
        <f t="shared" si="42"/>
        <v>713</v>
      </c>
      <c r="AI1524" s="60">
        <f t="shared" si="42"/>
        <v>1</v>
      </c>
      <c r="AJ1524" s="60">
        <f t="shared" si="42"/>
        <v>7</v>
      </c>
      <c r="AK1524" s="60">
        <f aca="true" t="shared" si="43" ref="AK1524:BP1524">SUM(AK14,AK31,AK96,AK114,AK128,AK201,AK247,AK359,AK400,AK455,AK466,AK506,AK547,AK609,AK629,AK681,AK694,AK745,AK807,AK890,AK911:AK1523)</f>
        <v>992</v>
      </c>
      <c r="AL1524" s="60">
        <f t="shared" si="43"/>
        <v>124</v>
      </c>
      <c r="AM1524" s="60">
        <f t="shared" si="43"/>
        <v>8</v>
      </c>
      <c r="AN1524" s="60">
        <f t="shared" si="43"/>
        <v>1</v>
      </c>
      <c r="AO1524" s="60">
        <f t="shared" si="43"/>
        <v>10</v>
      </c>
      <c r="AP1524" s="60">
        <f t="shared" si="43"/>
        <v>78</v>
      </c>
      <c r="AQ1524" s="60">
        <f t="shared" si="43"/>
        <v>93</v>
      </c>
      <c r="AR1524" s="60">
        <f t="shared" si="43"/>
        <v>596</v>
      </c>
      <c r="AS1524" s="60">
        <f t="shared" si="43"/>
        <v>505</v>
      </c>
      <c r="AT1524" s="60">
        <f t="shared" si="43"/>
        <v>0</v>
      </c>
      <c r="AU1524" s="60">
        <f t="shared" si="43"/>
        <v>443</v>
      </c>
      <c r="AV1524" s="60">
        <f t="shared" si="43"/>
        <v>33</v>
      </c>
      <c r="AW1524" s="60">
        <f t="shared" si="43"/>
        <v>73</v>
      </c>
      <c r="AX1524" s="60">
        <f t="shared" si="43"/>
        <v>144</v>
      </c>
      <c r="AY1524" s="60">
        <f t="shared" si="43"/>
        <v>142</v>
      </c>
      <c r="AZ1524" s="60">
        <f t="shared" si="43"/>
        <v>45</v>
      </c>
      <c r="BA1524" s="60">
        <f t="shared" si="43"/>
        <v>6</v>
      </c>
      <c r="BB1524" s="60">
        <f t="shared" si="43"/>
        <v>0</v>
      </c>
      <c r="BC1524" s="60">
        <f t="shared" si="43"/>
        <v>55</v>
      </c>
      <c r="BD1524" s="60">
        <f t="shared" si="43"/>
        <v>0</v>
      </c>
      <c r="BE1524" s="60">
        <f t="shared" si="43"/>
        <v>60</v>
      </c>
      <c r="BF1524" s="60">
        <f t="shared" si="43"/>
        <v>0</v>
      </c>
      <c r="BG1524" s="60">
        <f t="shared" si="43"/>
        <v>0</v>
      </c>
      <c r="BH1524" s="60">
        <f t="shared" si="43"/>
        <v>7</v>
      </c>
      <c r="BI1524" s="60">
        <f t="shared" si="43"/>
        <v>14</v>
      </c>
      <c r="BJ1524" s="60">
        <f t="shared" si="43"/>
        <v>0</v>
      </c>
      <c r="BK1524" s="60">
        <f t="shared" si="43"/>
        <v>1</v>
      </c>
      <c r="BL1524" s="60">
        <f t="shared" si="43"/>
        <v>595</v>
      </c>
      <c r="BM1524" s="60">
        <f t="shared" si="43"/>
        <v>3</v>
      </c>
      <c r="BN1524" s="111"/>
    </row>
    <row r="1525" spans="1:66" ht="20.25" customHeight="1">
      <c r="A1525" s="6">
        <v>1512</v>
      </c>
      <c r="B1525" s="21"/>
      <c r="C1525" s="35" t="s">
        <v>2074</v>
      </c>
      <c r="D1525" s="35"/>
      <c r="E1525" s="60">
        <v>1028</v>
      </c>
      <c r="F1525" s="60">
        <v>634</v>
      </c>
      <c r="G1525" s="60">
        <v>2</v>
      </c>
      <c r="H1525" s="60">
        <v>2</v>
      </c>
      <c r="I1525" s="60">
        <v>390</v>
      </c>
      <c r="J1525" s="60"/>
      <c r="K1525" s="60">
        <v>39</v>
      </c>
      <c r="L1525" s="60">
        <v>119</v>
      </c>
      <c r="M1525" s="60">
        <v>8</v>
      </c>
      <c r="N1525" s="60">
        <v>7</v>
      </c>
      <c r="O1525" s="60"/>
      <c r="P1525" s="60">
        <v>3</v>
      </c>
      <c r="Q1525" s="60">
        <v>5</v>
      </c>
      <c r="R1525" s="60">
        <v>209</v>
      </c>
      <c r="S1525" s="60"/>
      <c r="T1525" s="59">
        <v>4</v>
      </c>
      <c r="U1525" s="59"/>
      <c r="V1525" s="59">
        <v>3</v>
      </c>
      <c r="W1525" s="59"/>
      <c r="X1525" s="59"/>
      <c r="Y1525" s="59">
        <v>1</v>
      </c>
      <c r="Z1525" s="59"/>
      <c r="AA1525" s="59"/>
      <c r="AB1525" s="59">
        <v>41</v>
      </c>
      <c r="AC1525" s="59"/>
      <c r="AD1525" s="59">
        <v>95</v>
      </c>
      <c r="AE1525" s="59">
        <v>7</v>
      </c>
      <c r="AF1525" s="59">
        <v>1</v>
      </c>
      <c r="AG1525" s="59">
        <v>162</v>
      </c>
      <c r="AH1525" s="59">
        <v>209</v>
      </c>
      <c r="AI1525" s="59">
        <v>1</v>
      </c>
      <c r="AJ1525" s="59"/>
      <c r="AK1525" s="59">
        <v>73</v>
      </c>
      <c r="AL1525" s="59">
        <v>38</v>
      </c>
      <c r="AM1525" s="59">
        <v>3</v>
      </c>
      <c r="AN1525" s="59">
        <v>1</v>
      </c>
      <c r="AO1525" s="59"/>
      <c r="AP1525" s="59">
        <v>13</v>
      </c>
      <c r="AQ1525" s="59">
        <v>2</v>
      </c>
      <c r="AR1525" s="59">
        <v>55</v>
      </c>
      <c r="AS1525" s="59">
        <v>71</v>
      </c>
      <c r="AT1525" s="59"/>
      <c r="AU1525" s="59">
        <v>13</v>
      </c>
      <c r="AV1525" s="59">
        <v>5</v>
      </c>
      <c r="AW1525" s="59">
        <v>4</v>
      </c>
      <c r="AX1525" s="59">
        <v>2</v>
      </c>
      <c r="AY1525" s="59">
        <v>2</v>
      </c>
      <c r="AZ1525" s="59"/>
      <c r="BA1525" s="59"/>
      <c r="BB1525" s="59"/>
      <c r="BC1525" s="59">
        <v>12</v>
      </c>
      <c r="BD1525" s="59"/>
      <c r="BE1525" s="59">
        <v>37</v>
      </c>
      <c r="BF1525" s="59"/>
      <c r="BG1525" s="59"/>
      <c r="BH1525" s="59">
        <v>3</v>
      </c>
      <c r="BI1525" s="59">
        <v>6</v>
      </c>
      <c r="BJ1525" s="59"/>
      <c r="BK1525" s="59"/>
      <c r="BL1525" s="59">
        <v>51</v>
      </c>
      <c r="BM1525" s="60">
        <v>2</v>
      </c>
      <c r="BN1525" s="111"/>
    </row>
    <row r="1526" spans="1:66" ht="20.25" customHeight="1">
      <c r="A1526" s="6">
        <v>1513</v>
      </c>
      <c r="B1526" s="21"/>
      <c r="C1526" s="36" t="s">
        <v>2075</v>
      </c>
      <c r="D1526" s="36"/>
      <c r="E1526" s="60">
        <v>1930</v>
      </c>
      <c r="F1526" s="60">
        <v>1697</v>
      </c>
      <c r="G1526" s="60">
        <v>6</v>
      </c>
      <c r="H1526" s="60">
        <v>12</v>
      </c>
      <c r="I1526" s="60">
        <v>215</v>
      </c>
      <c r="J1526" s="60"/>
      <c r="K1526" s="60">
        <v>4</v>
      </c>
      <c r="L1526" s="60">
        <v>7</v>
      </c>
      <c r="M1526" s="60">
        <v>20</v>
      </c>
      <c r="N1526" s="60">
        <v>24</v>
      </c>
      <c r="O1526" s="60">
        <v>2</v>
      </c>
      <c r="P1526" s="60">
        <v>7</v>
      </c>
      <c r="Q1526" s="60">
        <v>11</v>
      </c>
      <c r="R1526" s="60">
        <v>140</v>
      </c>
      <c r="S1526" s="60"/>
      <c r="T1526" s="59">
        <v>215</v>
      </c>
      <c r="U1526" s="59">
        <v>77</v>
      </c>
      <c r="V1526" s="59">
        <v>80</v>
      </c>
      <c r="W1526" s="59">
        <v>47</v>
      </c>
      <c r="X1526" s="59">
        <v>10</v>
      </c>
      <c r="Y1526" s="59">
        <v>1</v>
      </c>
      <c r="Z1526" s="59"/>
      <c r="AA1526" s="59"/>
      <c r="AB1526" s="59">
        <v>75</v>
      </c>
      <c r="AC1526" s="59"/>
      <c r="AD1526" s="59">
        <v>116</v>
      </c>
      <c r="AE1526" s="59">
        <v>8</v>
      </c>
      <c r="AF1526" s="59"/>
      <c r="AG1526" s="59">
        <v>265</v>
      </c>
      <c r="AH1526" s="59">
        <v>457</v>
      </c>
      <c r="AI1526" s="59"/>
      <c r="AJ1526" s="59">
        <v>7</v>
      </c>
      <c r="AK1526" s="59">
        <v>478</v>
      </c>
      <c r="AL1526" s="59">
        <v>71</v>
      </c>
      <c r="AM1526" s="59">
        <v>5</v>
      </c>
      <c r="AN1526" s="59"/>
      <c r="AO1526" s="59"/>
      <c r="AP1526" s="59">
        <v>23</v>
      </c>
      <c r="AQ1526" s="59">
        <v>11</v>
      </c>
      <c r="AR1526" s="59">
        <v>221</v>
      </c>
      <c r="AS1526" s="59">
        <v>227</v>
      </c>
      <c r="AT1526" s="59"/>
      <c r="AU1526" s="59">
        <v>179</v>
      </c>
      <c r="AV1526" s="59">
        <v>24</v>
      </c>
      <c r="AW1526" s="59">
        <v>50</v>
      </c>
      <c r="AX1526" s="59">
        <v>60</v>
      </c>
      <c r="AY1526" s="59">
        <v>32</v>
      </c>
      <c r="AZ1526" s="59">
        <v>12</v>
      </c>
      <c r="BA1526" s="59">
        <v>1</v>
      </c>
      <c r="BB1526" s="59"/>
      <c r="BC1526" s="59">
        <v>31</v>
      </c>
      <c r="BD1526" s="59"/>
      <c r="BE1526" s="59">
        <v>22</v>
      </c>
      <c r="BF1526" s="59"/>
      <c r="BG1526" s="59"/>
      <c r="BH1526" s="59">
        <v>4</v>
      </c>
      <c r="BI1526" s="59">
        <v>5</v>
      </c>
      <c r="BJ1526" s="59"/>
      <c r="BK1526" s="59">
        <v>1</v>
      </c>
      <c r="BL1526" s="59">
        <v>159</v>
      </c>
      <c r="BM1526" s="60"/>
      <c r="BN1526" s="111"/>
    </row>
    <row r="1527" spans="1:66" ht="20.25" customHeight="1">
      <c r="A1527" s="6">
        <v>1514</v>
      </c>
      <c r="B1527" s="21"/>
      <c r="C1527" s="36" t="s">
        <v>2076</v>
      </c>
      <c r="D1527" s="36"/>
      <c r="E1527" s="60">
        <v>1005</v>
      </c>
      <c r="F1527" s="60">
        <v>969</v>
      </c>
      <c r="G1527" s="60">
        <v>6</v>
      </c>
      <c r="H1527" s="60">
        <v>14</v>
      </c>
      <c r="I1527" s="60">
        <v>16</v>
      </c>
      <c r="J1527" s="60"/>
      <c r="K1527" s="60"/>
      <c r="L1527" s="60"/>
      <c r="M1527" s="60"/>
      <c r="N1527" s="60"/>
      <c r="O1527" s="60"/>
      <c r="P1527" s="60"/>
      <c r="Q1527" s="60">
        <v>5</v>
      </c>
      <c r="R1527" s="60">
        <v>11</v>
      </c>
      <c r="S1527" s="60"/>
      <c r="T1527" s="59">
        <v>362</v>
      </c>
      <c r="U1527" s="59">
        <v>16</v>
      </c>
      <c r="V1527" s="59">
        <v>48</v>
      </c>
      <c r="W1527" s="59">
        <v>118</v>
      </c>
      <c r="X1527" s="59">
        <v>141</v>
      </c>
      <c r="Y1527" s="59">
        <v>39</v>
      </c>
      <c r="Z1527" s="59"/>
      <c r="AA1527" s="59"/>
      <c r="AB1527" s="59">
        <v>49</v>
      </c>
      <c r="AC1527" s="59"/>
      <c r="AD1527" s="59">
        <v>31</v>
      </c>
      <c r="AE1527" s="59">
        <v>4</v>
      </c>
      <c r="AF1527" s="59"/>
      <c r="AG1527" s="59">
        <v>41</v>
      </c>
      <c r="AH1527" s="59">
        <v>39</v>
      </c>
      <c r="AI1527" s="59"/>
      <c r="AJ1527" s="59"/>
      <c r="AK1527" s="59">
        <v>435</v>
      </c>
      <c r="AL1527" s="59">
        <v>8</v>
      </c>
      <c r="AM1527" s="59"/>
      <c r="AN1527" s="59"/>
      <c r="AO1527" s="59">
        <v>10</v>
      </c>
      <c r="AP1527" s="59">
        <v>42</v>
      </c>
      <c r="AQ1527" s="59">
        <v>48</v>
      </c>
      <c r="AR1527" s="59">
        <v>286</v>
      </c>
      <c r="AS1527" s="59">
        <v>196</v>
      </c>
      <c r="AT1527" s="59"/>
      <c r="AU1527" s="59">
        <v>235</v>
      </c>
      <c r="AV1527" s="59">
        <v>4</v>
      </c>
      <c r="AW1527" s="59">
        <v>19</v>
      </c>
      <c r="AX1527" s="59">
        <v>82</v>
      </c>
      <c r="AY1527" s="59">
        <v>108</v>
      </c>
      <c r="AZ1527" s="59">
        <v>20</v>
      </c>
      <c r="BA1527" s="59">
        <v>2</v>
      </c>
      <c r="BB1527" s="59"/>
      <c r="BC1527" s="59">
        <v>12</v>
      </c>
      <c r="BD1527" s="59"/>
      <c r="BE1527" s="59">
        <v>1</v>
      </c>
      <c r="BF1527" s="59"/>
      <c r="BG1527" s="59"/>
      <c r="BH1527" s="59"/>
      <c r="BI1527" s="59">
        <v>3</v>
      </c>
      <c r="BJ1527" s="59"/>
      <c r="BK1527" s="59"/>
      <c r="BL1527" s="59">
        <v>366</v>
      </c>
      <c r="BM1527" s="60">
        <v>1</v>
      </c>
      <c r="BN1527" s="111"/>
    </row>
    <row r="1528" spans="1:66" ht="20.25" customHeight="1">
      <c r="A1528" s="6">
        <v>1515</v>
      </c>
      <c r="B1528" s="21"/>
      <c r="C1528" s="36" t="s">
        <v>2077</v>
      </c>
      <c r="D1528" s="36"/>
      <c r="E1528" s="60">
        <v>77</v>
      </c>
      <c r="F1528" s="60">
        <v>70</v>
      </c>
      <c r="G1528" s="60">
        <v>2</v>
      </c>
      <c r="H1528" s="60">
        <v>4</v>
      </c>
      <c r="I1528" s="60">
        <v>1</v>
      </c>
      <c r="J1528" s="60"/>
      <c r="K1528" s="60"/>
      <c r="L1528" s="60"/>
      <c r="M1528" s="60"/>
      <c r="N1528" s="60"/>
      <c r="O1528" s="60"/>
      <c r="P1528" s="60"/>
      <c r="Q1528" s="60"/>
      <c r="R1528" s="60">
        <v>1</v>
      </c>
      <c r="S1528" s="60">
        <v>1</v>
      </c>
      <c r="T1528" s="59">
        <v>48</v>
      </c>
      <c r="U1528" s="59"/>
      <c r="V1528" s="59">
        <v>2</v>
      </c>
      <c r="W1528" s="59">
        <v>1</v>
      </c>
      <c r="X1528" s="59">
        <v>8</v>
      </c>
      <c r="Y1528" s="59">
        <v>29</v>
      </c>
      <c r="Z1528" s="59">
        <v>8</v>
      </c>
      <c r="AA1528" s="59"/>
      <c r="AB1528" s="59"/>
      <c r="AC1528" s="59"/>
      <c r="AD1528" s="59"/>
      <c r="AE1528" s="59"/>
      <c r="AF1528" s="59"/>
      <c r="AG1528" s="59"/>
      <c r="AH1528" s="59">
        <v>8</v>
      </c>
      <c r="AI1528" s="59"/>
      <c r="AJ1528" s="59"/>
      <c r="AK1528" s="59">
        <v>6</v>
      </c>
      <c r="AL1528" s="59">
        <v>7</v>
      </c>
      <c r="AM1528" s="59"/>
      <c r="AN1528" s="59"/>
      <c r="AO1528" s="59"/>
      <c r="AP1528" s="59"/>
      <c r="AQ1528" s="59">
        <v>32</v>
      </c>
      <c r="AR1528" s="59">
        <v>34</v>
      </c>
      <c r="AS1528" s="59">
        <v>11</v>
      </c>
      <c r="AT1528" s="59"/>
      <c r="AU1528" s="59">
        <v>16</v>
      </c>
      <c r="AV1528" s="59"/>
      <c r="AW1528" s="59"/>
      <c r="AX1528" s="59"/>
      <c r="AY1528" s="59"/>
      <c r="AZ1528" s="59">
        <v>13</v>
      </c>
      <c r="BA1528" s="59">
        <v>3</v>
      </c>
      <c r="BB1528" s="59"/>
      <c r="BC1528" s="59"/>
      <c r="BD1528" s="59"/>
      <c r="BE1528" s="59"/>
      <c r="BF1528" s="59"/>
      <c r="BG1528" s="59"/>
      <c r="BH1528" s="59"/>
      <c r="BI1528" s="59"/>
      <c r="BJ1528" s="59"/>
      <c r="BK1528" s="59"/>
      <c r="BL1528" s="59">
        <v>19</v>
      </c>
      <c r="BM1528" s="60"/>
      <c r="BN1528" s="111"/>
    </row>
    <row r="1529" spans="1:66" ht="12.75">
      <c r="A1529" s="6">
        <v>1516</v>
      </c>
      <c r="B1529" s="22"/>
      <c r="C1529" s="37" t="s">
        <v>2078</v>
      </c>
      <c r="D1529" s="37"/>
      <c r="E1529" s="60">
        <v>585</v>
      </c>
      <c r="F1529" s="60">
        <v>314</v>
      </c>
      <c r="G1529" s="60">
        <v>1</v>
      </c>
      <c r="H1529" s="60"/>
      <c r="I1529" s="60">
        <v>270</v>
      </c>
      <c r="J1529" s="60"/>
      <c r="K1529" s="60">
        <v>3</v>
      </c>
      <c r="L1529" s="60">
        <v>56</v>
      </c>
      <c r="M1529" s="60"/>
      <c r="N1529" s="60"/>
      <c r="O1529" s="60"/>
      <c r="P1529" s="60">
        <v>3</v>
      </c>
      <c r="Q1529" s="60">
        <v>1</v>
      </c>
      <c r="R1529" s="60">
        <v>207</v>
      </c>
      <c r="S1529" s="60"/>
      <c r="T1529" s="59">
        <v>15</v>
      </c>
      <c r="U1529" s="59">
        <v>2</v>
      </c>
      <c r="V1529" s="59">
        <v>5</v>
      </c>
      <c r="W1529" s="59"/>
      <c r="X1529" s="59">
        <v>2</v>
      </c>
      <c r="Y1529" s="59">
        <v>6</v>
      </c>
      <c r="Z1529" s="59"/>
      <c r="AA1529" s="59"/>
      <c r="AB1529" s="59">
        <v>30</v>
      </c>
      <c r="AC1529" s="59"/>
      <c r="AD1529" s="59">
        <v>4</v>
      </c>
      <c r="AE1529" s="59">
        <v>6</v>
      </c>
      <c r="AF1529" s="59"/>
      <c r="AG1529" s="59">
        <v>125</v>
      </c>
      <c r="AH1529" s="59">
        <v>78</v>
      </c>
      <c r="AI1529" s="59"/>
      <c r="AJ1529" s="59"/>
      <c r="AK1529" s="59">
        <v>40</v>
      </c>
      <c r="AL1529" s="59">
        <v>16</v>
      </c>
      <c r="AM1529" s="59"/>
      <c r="AN1529" s="59"/>
      <c r="AO1529" s="59"/>
      <c r="AP1529" s="59"/>
      <c r="AQ1529" s="59"/>
      <c r="AR1529" s="59">
        <v>17</v>
      </c>
      <c r="AS1529" s="59">
        <v>13</v>
      </c>
      <c r="AT1529" s="59"/>
      <c r="AU1529" s="59">
        <v>7</v>
      </c>
      <c r="AV1529" s="59">
        <v>2</v>
      </c>
      <c r="AW1529" s="59">
        <v>2</v>
      </c>
      <c r="AX1529" s="59">
        <v>1</v>
      </c>
      <c r="AY1529" s="59">
        <v>1</v>
      </c>
      <c r="AZ1529" s="59">
        <v>1</v>
      </c>
      <c r="BA1529" s="59"/>
      <c r="BB1529" s="59"/>
      <c r="BC1529" s="59">
        <v>3</v>
      </c>
      <c r="BD1529" s="59"/>
      <c r="BE1529" s="59"/>
      <c r="BF1529" s="59"/>
      <c r="BG1529" s="59"/>
      <c r="BH1529" s="59">
        <v>2</v>
      </c>
      <c r="BI1529" s="59"/>
      <c r="BJ1529" s="59"/>
      <c r="BK1529" s="59"/>
      <c r="BL1529" s="59">
        <v>13</v>
      </c>
      <c r="BM1529" s="60"/>
      <c r="BN1529" s="111"/>
    </row>
    <row r="1530" spans="1:66" ht="12.75">
      <c r="A1530" s="6">
        <v>1517</v>
      </c>
      <c r="B1530" s="22"/>
      <c r="C1530" s="37" t="s">
        <v>2079</v>
      </c>
      <c r="D1530" s="37"/>
      <c r="E1530" s="60">
        <v>214</v>
      </c>
      <c r="F1530" s="60">
        <v>170</v>
      </c>
      <c r="G1530" s="60">
        <v>1</v>
      </c>
      <c r="H1530" s="60">
        <v>1</v>
      </c>
      <c r="I1530" s="60">
        <v>42</v>
      </c>
      <c r="J1530" s="60"/>
      <c r="K1530" s="60">
        <v>2</v>
      </c>
      <c r="L1530" s="60">
        <v>2</v>
      </c>
      <c r="M1530" s="60">
        <v>2</v>
      </c>
      <c r="N1530" s="60">
        <v>22</v>
      </c>
      <c r="O1530" s="60">
        <v>2</v>
      </c>
      <c r="P1530" s="60">
        <v>2</v>
      </c>
      <c r="Q1530" s="60"/>
      <c r="R1530" s="60">
        <v>10</v>
      </c>
      <c r="S1530" s="60"/>
      <c r="T1530" s="59">
        <v>20</v>
      </c>
      <c r="U1530" s="59">
        <v>2</v>
      </c>
      <c r="V1530" s="59">
        <v>5</v>
      </c>
      <c r="W1530" s="59">
        <v>7</v>
      </c>
      <c r="X1530" s="59">
        <v>5</v>
      </c>
      <c r="Y1530" s="59">
        <v>1</v>
      </c>
      <c r="Z1530" s="59"/>
      <c r="AA1530" s="59"/>
      <c r="AB1530" s="59"/>
      <c r="AC1530" s="59"/>
      <c r="AD1530" s="59">
        <v>2</v>
      </c>
      <c r="AE1530" s="59"/>
      <c r="AF1530" s="59"/>
      <c r="AG1530" s="59">
        <v>11</v>
      </c>
      <c r="AH1530" s="59">
        <v>12</v>
      </c>
      <c r="AI1530" s="59"/>
      <c r="AJ1530" s="59">
        <v>7</v>
      </c>
      <c r="AK1530" s="59">
        <v>94</v>
      </c>
      <c r="AL1530" s="59">
        <v>22</v>
      </c>
      <c r="AM1530" s="59">
        <v>2</v>
      </c>
      <c r="AN1530" s="59"/>
      <c r="AO1530" s="59"/>
      <c r="AP1530" s="59"/>
      <c r="AQ1530" s="59"/>
      <c r="AR1530" s="59">
        <v>38</v>
      </c>
      <c r="AS1530" s="59">
        <v>19</v>
      </c>
      <c r="AT1530" s="59"/>
      <c r="AU1530" s="59">
        <v>18</v>
      </c>
      <c r="AV1530" s="59">
        <v>2</v>
      </c>
      <c r="AW1530" s="59">
        <v>3</v>
      </c>
      <c r="AX1530" s="59">
        <v>8</v>
      </c>
      <c r="AY1530" s="59">
        <v>5</v>
      </c>
      <c r="AZ1530" s="59"/>
      <c r="BA1530" s="59"/>
      <c r="BB1530" s="59"/>
      <c r="BC1530" s="59"/>
      <c r="BD1530" s="59"/>
      <c r="BE1530" s="59">
        <v>1</v>
      </c>
      <c r="BF1530" s="59"/>
      <c r="BG1530" s="59"/>
      <c r="BH1530" s="59"/>
      <c r="BI1530" s="59"/>
      <c r="BJ1530" s="59"/>
      <c r="BK1530" s="59"/>
      <c r="BL1530" s="59">
        <v>56</v>
      </c>
      <c r="BM1530" s="60"/>
      <c r="BN1530" s="111"/>
    </row>
    <row r="1531" spans="1:66" ht="12.75">
      <c r="A1531" s="6">
        <v>1518</v>
      </c>
      <c r="B1531" s="22"/>
      <c r="C1531" s="37" t="s">
        <v>2080</v>
      </c>
      <c r="D1531" s="37"/>
      <c r="E1531" s="60">
        <v>11</v>
      </c>
      <c r="F1531" s="60">
        <v>11</v>
      </c>
      <c r="G1531" s="60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0"/>
      <c r="S1531" s="60"/>
      <c r="T1531" s="59">
        <v>2</v>
      </c>
      <c r="U1531" s="59"/>
      <c r="V1531" s="59"/>
      <c r="W1531" s="59">
        <v>1</v>
      </c>
      <c r="X1531" s="59"/>
      <c r="Y1531" s="59"/>
      <c r="Z1531" s="59">
        <v>1</v>
      </c>
      <c r="AA1531" s="59"/>
      <c r="AB1531" s="59"/>
      <c r="AC1531" s="59"/>
      <c r="AD1531" s="59"/>
      <c r="AE1531" s="59"/>
      <c r="AF1531" s="59"/>
      <c r="AG1531" s="59"/>
      <c r="AH1531" s="59">
        <v>4</v>
      </c>
      <c r="AI1531" s="59"/>
      <c r="AJ1531" s="59"/>
      <c r="AK1531" s="59"/>
      <c r="AL1531" s="59">
        <v>5</v>
      </c>
      <c r="AM1531" s="59"/>
      <c r="AN1531" s="59"/>
      <c r="AO1531" s="59"/>
      <c r="AP1531" s="59"/>
      <c r="AQ1531" s="59">
        <v>8</v>
      </c>
      <c r="AR1531" s="59">
        <v>6</v>
      </c>
      <c r="AS1531" s="59">
        <v>2</v>
      </c>
      <c r="AT1531" s="59"/>
      <c r="AU1531" s="59">
        <v>2</v>
      </c>
      <c r="AV1531" s="59"/>
      <c r="AW1531" s="59"/>
      <c r="AX1531" s="59"/>
      <c r="AY1531" s="59"/>
      <c r="AZ1531" s="59"/>
      <c r="BA1531" s="59">
        <v>2</v>
      </c>
      <c r="BB1531" s="59"/>
      <c r="BC1531" s="59"/>
      <c r="BD1531" s="59"/>
      <c r="BE1531" s="59"/>
      <c r="BF1531" s="59"/>
      <c r="BG1531" s="59"/>
      <c r="BH1531" s="59"/>
      <c r="BI1531" s="59"/>
      <c r="BJ1531" s="59"/>
      <c r="BK1531" s="59"/>
      <c r="BL1531" s="59">
        <v>5</v>
      </c>
      <c r="BM1531" s="60"/>
      <c r="BN1531" s="111"/>
    </row>
    <row r="1532" spans="1:66" ht="12.75">
      <c r="A1532" s="6">
        <v>1519</v>
      </c>
      <c r="B1532" s="22"/>
      <c r="C1532" s="37" t="s">
        <v>2081</v>
      </c>
      <c r="D1532" s="37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0"/>
      <c r="S1532" s="60"/>
      <c r="T1532" s="59"/>
      <c r="U1532" s="59"/>
      <c r="V1532" s="59"/>
      <c r="W1532" s="59"/>
      <c r="X1532" s="59"/>
      <c r="Y1532" s="59"/>
      <c r="Z1532" s="59"/>
      <c r="AA1532" s="59"/>
      <c r="AB1532" s="59"/>
      <c r="AC1532" s="59"/>
      <c r="AD1532" s="59"/>
      <c r="AE1532" s="59"/>
      <c r="AF1532" s="59"/>
      <c r="AG1532" s="59"/>
      <c r="AH1532" s="59"/>
      <c r="AI1532" s="59"/>
      <c r="AJ1532" s="59"/>
      <c r="AK1532" s="59"/>
      <c r="AL1532" s="59"/>
      <c r="AM1532" s="59"/>
      <c r="AN1532" s="59"/>
      <c r="AO1532" s="59"/>
      <c r="AP1532" s="59"/>
      <c r="AQ1532" s="59"/>
      <c r="AR1532" s="59"/>
      <c r="AS1532" s="59"/>
      <c r="AT1532" s="59"/>
      <c r="AU1532" s="59"/>
      <c r="AV1532" s="59"/>
      <c r="AW1532" s="59"/>
      <c r="AX1532" s="59"/>
      <c r="AY1532" s="59"/>
      <c r="AZ1532" s="59"/>
      <c r="BA1532" s="59"/>
      <c r="BB1532" s="59"/>
      <c r="BC1532" s="59"/>
      <c r="BD1532" s="59"/>
      <c r="BE1532" s="59"/>
      <c r="BF1532" s="59"/>
      <c r="BG1532" s="59"/>
      <c r="BH1532" s="59"/>
      <c r="BI1532" s="59"/>
      <c r="BJ1532" s="59"/>
      <c r="BK1532" s="59"/>
      <c r="BL1532" s="59"/>
      <c r="BM1532" s="60"/>
      <c r="BN1532" s="111"/>
    </row>
    <row r="1533" spans="1:65" ht="9" customHeight="1">
      <c r="A1533" s="7"/>
      <c r="B1533" s="23"/>
      <c r="C1533" s="38"/>
      <c r="D1533" s="38"/>
      <c r="E1533" s="61"/>
      <c r="F1533" s="70"/>
      <c r="G1533" s="70"/>
      <c r="H1533" s="70"/>
      <c r="I1533" s="70"/>
      <c r="J1533" s="70"/>
      <c r="K1533" s="70"/>
      <c r="L1533" s="70"/>
      <c r="M1533" s="70"/>
      <c r="N1533" s="70"/>
      <c r="O1533" s="70"/>
      <c r="P1533" s="70"/>
      <c r="Q1533" s="70"/>
      <c r="R1533" s="70"/>
      <c r="S1533" s="73"/>
      <c r="T1533" s="101"/>
      <c r="U1533" s="101"/>
      <c r="V1533" s="101"/>
      <c r="W1533" s="101"/>
      <c r="X1533" s="101"/>
      <c r="Y1533" s="101"/>
      <c r="Z1533" s="101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7"/>
      <c r="AV1533" s="107"/>
      <c r="AW1533" s="107"/>
      <c r="AX1533" s="107"/>
      <c r="AY1533" s="107"/>
      <c r="AZ1533" s="107"/>
      <c r="BA1533" s="107"/>
      <c r="BB1533" s="107"/>
      <c r="BC1533" s="107"/>
      <c r="BD1533" s="107"/>
      <c r="BE1533" s="107"/>
      <c r="BF1533" s="107"/>
      <c r="BG1533" s="107"/>
      <c r="BH1533" s="107"/>
      <c r="BI1533" s="107"/>
      <c r="BJ1533" s="107"/>
      <c r="BK1533" s="107"/>
      <c r="BL1533" s="107"/>
      <c r="BM1533" s="107"/>
    </row>
    <row r="1534" spans="1:65" ht="12.75" customHeight="1">
      <c r="A1534" s="8"/>
      <c r="B1534" s="24"/>
      <c r="C1534" s="39" t="s">
        <v>2082</v>
      </c>
      <c r="D1534" s="51"/>
      <c r="E1534" s="58" t="s">
        <v>2087</v>
      </c>
      <c r="F1534" s="71" t="s">
        <v>2091</v>
      </c>
      <c r="G1534" s="71" t="s">
        <v>2094</v>
      </c>
      <c r="H1534" s="71" t="s">
        <v>2097</v>
      </c>
      <c r="I1534" s="71" t="s">
        <v>2100</v>
      </c>
      <c r="J1534" s="71" t="s">
        <v>2104</v>
      </c>
      <c r="K1534" s="71" t="s">
        <v>2107</v>
      </c>
      <c r="L1534" s="71" t="s">
        <v>2110</v>
      </c>
      <c r="M1534" s="71" t="s">
        <v>2113</v>
      </c>
      <c r="N1534" s="71" t="s">
        <v>2116</v>
      </c>
      <c r="O1534" s="71" t="s">
        <v>2119</v>
      </c>
      <c r="P1534" s="71" t="s">
        <v>2121</v>
      </c>
      <c r="Q1534" s="71" t="s">
        <v>2123</v>
      </c>
      <c r="R1534" s="71" t="s">
        <v>2125</v>
      </c>
      <c r="S1534" s="103"/>
      <c r="T1534" s="102"/>
      <c r="U1534" s="102"/>
      <c r="V1534" s="102"/>
      <c r="W1534" s="102"/>
      <c r="X1534" s="102"/>
      <c r="Y1534" s="102"/>
      <c r="Z1534" s="102"/>
      <c r="AA1534" s="92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BC1534" s="82"/>
      <c r="BK1534" s="82"/>
      <c r="BL1534" s="82"/>
      <c r="BM1534" s="82"/>
    </row>
    <row r="1535" spans="1:65" ht="12.75">
      <c r="A1535" s="9"/>
      <c r="B1535" s="25"/>
      <c r="C1535" s="40"/>
      <c r="D1535" s="52"/>
      <c r="E1535" s="60">
        <v>1</v>
      </c>
      <c r="F1535" s="60"/>
      <c r="G1535" s="60"/>
      <c r="H1535" s="60">
        <v>1</v>
      </c>
      <c r="I1535" s="60"/>
      <c r="J1535" s="60">
        <v>2</v>
      </c>
      <c r="K1535" s="60"/>
      <c r="L1535" s="60"/>
      <c r="M1535" s="60"/>
      <c r="N1535" s="60"/>
      <c r="O1535" s="60"/>
      <c r="P1535" s="60"/>
      <c r="Q1535" s="60">
        <v>1</v>
      </c>
      <c r="R1535" s="60"/>
      <c r="S1535" s="104"/>
      <c r="T1535" s="105"/>
      <c r="AB1535" s="92"/>
      <c r="AC1535" s="92"/>
      <c r="AD1535" s="92"/>
      <c r="AE1535" s="92"/>
      <c r="AF1535" s="91"/>
      <c r="AG1535" s="91"/>
      <c r="AH1535" s="91"/>
      <c r="AI1535" s="91"/>
      <c r="AJ1535" s="91"/>
      <c r="AK1535" s="91"/>
      <c r="AL1535" s="91"/>
      <c r="AM1535" s="91"/>
      <c r="AN1535" s="91"/>
      <c r="AO1535" s="91"/>
      <c r="AP1535" s="91"/>
      <c r="AQ1535" s="91"/>
      <c r="AR1535" s="91"/>
      <c r="AS1535" s="92"/>
      <c r="AT1535" s="92"/>
      <c r="AU1535" s="92"/>
      <c r="AV1535" s="92"/>
      <c r="BC1535" s="86"/>
      <c r="BK1535" s="83"/>
      <c r="BL1535" s="83"/>
      <c r="BM1535" s="83"/>
    </row>
    <row r="1536" spans="1:65" ht="12.75" customHeight="1">
      <c r="A1536" s="8"/>
      <c r="B1536" s="24"/>
      <c r="C1536" s="41" t="s">
        <v>2083</v>
      </c>
      <c r="D1536" s="51"/>
      <c r="E1536" s="21" t="s">
        <v>2088</v>
      </c>
      <c r="F1536" s="72" t="s">
        <v>2092</v>
      </c>
      <c r="G1536" s="72" t="s">
        <v>2095</v>
      </c>
      <c r="H1536" s="72" t="s">
        <v>2098</v>
      </c>
      <c r="I1536" s="72" t="s">
        <v>2101</v>
      </c>
      <c r="J1536" s="72" t="s">
        <v>2105</v>
      </c>
      <c r="K1536" s="72" t="s">
        <v>2108</v>
      </c>
      <c r="L1536" s="88" t="s">
        <v>2111</v>
      </c>
      <c r="M1536" s="72" t="s">
        <v>2114</v>
      </c>
      <c r="N1536" s="72" t="s">
        <v>2117</v>
      </c>
      <c r="O1536" s="96"/>
      <c r="P1536" s="99"/>
      <c r="Q1536" s="99"/>
      <c r="R1536" s="101"/>
      <c r="S1536" s="102"/>
      <c r="T1536" s="102"/>
      <c r="AB1536" s="92"/>
      <c r="AC1536" s="92"/>
      <c r="AD1536" s="92"/>
      <c r="AE1536" s="92"/>
      <c r="AF1536" s="92"/>
      <c r="AG1536" s="92"/>
      <c r="AH1536" s="92"/>
      <c r="AI1536" s="92"/>
      <c r="AJ1536" s="92"/>
      <c r="AK1536" s="92"/>
      <c r="AL1536" s="92"/>
      <c r="AM1536" s="92"/>
      <c r="AN1536" s="92"/>
      <c r="AO1536" s="92"/>
      <c r="AP1536" s="92"/>
      <c r="AQ1536" s="92"/>
      <c r="AR1536" s="92"/>
      <c r="AS1536" s="92"/>
      <c r="AT1536" s="92"/>
      <c r="AU1536" s="92"/>
      <c r="AV1536" s="92"/>
      <c r="BC1536" s="84"/>
      <c r="BK1536" s="84"/>
      <c r="BL1536" s="84"/>
      <c r="BM1536" s="84"/>
    </row>
    <row r="1537" spans="1:65" ht="12.75">
      <c r="A1537" s="8"/>
      <c r="B1537" s="26"/>
      <c r="C1537" s="42"/>
      <c r="D1537" s="52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  <c r="O1537" s="97"/>
      <c r="P1537" s="100"/>
      <c r="Q1537" s="100"/>
      <c r="R1537" s="102"/>
      <c r="S1537" s="102"/>
      <c r="T1537" s="102"/>
      <c r="AB1537" s="92"/>
      <c r="AC1537" s="92"/>
      <c r="AD1537" s="92"/>
      <c r="AE1537" s="92"/>
      <c r="AF1537" s="92"/>
      <c r="AG1537" s="92"/>
      <c r="AH1537" s="92"/>
      <c r="AI1537" s="92"/>
      <c r="AJ1537" s="92"/>
      <c r="AK1537" s="92"/>
      <c r="AL1537" s="92"/>
      <c r="AM1537" s="92"/>
      <c r="AN1537" s="92"/>
      <c r="AO1537" s="92"/>
      <c r="AP1537" s="92"/>
      <c r="AQ1537" s="92"/>
      <c r="AR1537" s="92"/>
      <c r="AS1537" s="92"/>
      <c r="AT1537" s="92"/>
      <c r="AU1537" s="92"/>
      <c r="AV1537" s="92"/>
      <c r="BC1537" s="89"/>
      <c r="BK1537" s="89"/>
      <c r="BL1537" s="89"/>
      <c r="BM1537" s="89"/>
    </row>
    <row r="1538" spans="1:65" ht="4.5" customHeight="1">
      <c r="A1538" s="10"/>
      <c r="B1538" s="27"/>
      <c r="C1538" s="43"/>
      <c r="D1538" s="43"/>
      <c r="E1538" s="62"/>
      <c r="F1538" s="73"/>
      <c r="G1538" s="73"/>
      <c r="H1538" s="73"/>
      <c r="I1538" s="73"/>
      <c r="J1538" s="73"/>
      <c r="K1538" s="73"/>
      <c r="L1538" s="73"/>
      <c r="M1538" s="73"/>
      <c r="N1538" s="73"/>
      <c r="O1538" s="98"/>
      <c r="P1538" s="98"/>
      <c r="Q1538" s="98"/>
      <c r="R1538" s="102"/>
      <c r="S1538" s="102"/>
      <c r="T1538" s="102"/>
      <c r="AB1538" s="92"/>
      <c r="AC1538" s="92"/>
      <c r="AD1538" s="92"/>
      <c r="AE1538" s="92"/>
      <c r="AF1538" s="92"/>
      <c r="AG1538" s="92"/>
      <c r="AH1538" s="92"/>
      <c r="AI1538" s="92"/>
      <c r="AJ1538" s="92"/>
      <c r="AK1538" s="92"/>
      <c r="AL1538" s="92"/>
      <c r="AM1538" s="92"/>
      <c r="AN1538" s="92"/>
      <c r="AO1538" s="92"/>
      <c r="AP1538" s="92"/>
      <c r="AQ1538" s="92"/>
      <c r="AR1538" s="92"/>
      <c r="AS1538" s="92"/>
      <c r="AT1538" s="92"/>
      <c r="AU1538" s="92"/>
      <c r="AV1538" s="92"/>
      <c r="BC1538" s="110"/>
      <c r="BK1538" s="84"/>
      <c r="BL1538" s="110"/>
      <c r="BM1538" s="92"/>
    </row>
    <row r="1539" spans="28:48" ht="9.75" customHeight="1">
      <c r="AB1539" s="92"/>
      <c r="AC1539" s="92"/>
      <c r="AD1539" s="92"/>
      <c r="AE1539" s="92"/>
      <c r="AF1539" s="92"/>
      <c r="AG1539" s="92"/>
      <c r="AH1539" s="92"/>
      <c r="AI1539" s="92"/>
      <c r="AJ1539" s="92"/>
      <c r="AK1539" s="92"/>
      <c r="AL1539" s="92"/>
      <c r="AM1539" s="92"/>
      <c r="AN1539" s="92"/>
      <c r="AO1539" s="92"/>
      <c r="AP1539" s="92"/>
      <c r="AQ1539" s="92"/>
      <c r="AR1539" s="92"/>
      <c r="AS1539" s="92"/>
      <c r="AT1539" s="92"/>
      <c r="AU1539" s="92"/>
      <c r="AV1539" s="92"/>
    </row>
    <row r="1540" spans="3:48" ht="12.75" customHeight="1">
      <c r="C1540" s="44" t="s">
        <v>2084</v>
      </c>
      <c r="D1540" s="44"/>
      <c r="E1540" s="306" t="s">
        <v>2370</v>
      </c>
      <c r="F1540" s="306"/>
      <c r="G1540" s="306"/>
      <c r="H1540" s="306"/>
      <c r="I1540" s="306"/>
      <c r="J1540" s="82"/>
      <c r="K1540" s="82"/>
      <c r="L1540" s="82"/>
      <c r="M1540" s="91"/>
      <c r="AB1540" s="92"/>
      <c r="AC1540" s="92"/>
      <c r="AD1540" s="92"/>
      <c r="AE1540" s="92"/>
      <c r="AF1540" s="92"/>
      <c r="AG1540" s="92"/>
      <c r="AH1540" s="92"/>
      <c r="AI1540" s="92"/>
      <c r="AJ1540" s="92"/>
      <c r="AK1540" s="92"/>
      <c r="AL1540" s="92"/>
      <c r="AM1540" s="92"/>
      <c r="AN1540" s="92"/>
      <c r="AO1540" s="92"/>
      <c r="AP1540" s="92"/>
      <c r="AQ1540" s="92"/>
      <c r="AR1540" s="92"/>
      <c r="AS1540" s="92"/>
      <c r="AT1540" s="92"/>
      <c r="AU1540" s="92"/>
      <c r="AV1540" s="92"/>
    </row>
    <row r="1541" spans="3:48" ht="9" customHeight="1">
      <c r="C1541" s="45"/>
      <c r="D1541" s="45"/>
      <c r="E1541" s="64"/>
      <c r="F1541" s="64"/>
      <c r="G1541" s="64"/>
      <c r="H1541" s="64"/>
      <c r="I1541" s="64"/>
      <c r="J1541" s="83"/>
      <c r="K1541" s="86"/>
      <c r="L1541" s="86"/>
      <c r="M1541" s="92"/>
      <c r="AB1541" s="92"/>
      <c r="AC1541" s="92"/>
      <c r="AD1541" s="92"/>
      <c r="AE1541" s="92"/>
      <c r="AF1541" s="92"/>
      <c r="AG1541" s="92"/>
      <c r="AH1541" s="92"/>
      <c r="AI1541" s="92"/>
      <c r="AJ1541" s="92"/>
      <c r="AK1541" s="92"/>
      <c r="AL1541" s="92"/>
      <c r="AM1541" s="92"/>
      <c r="AN1541" s="92"/>
      <c r="AO1541" s="92"/>
      <c r="AP1541" s="92"/>
      <c r="AQ1541" s="92"/>
      <c r="AR1541" s="92"/>
      <c r="AS1541" s="92"/>
      <c r="AT1541" s="92"/>
      <c r="AU1541" s="92"/>
      <c r="AV1541" s="92"/>
    </row>
    <row r="1542" spans="3:13" ht="4.5" customHeight="1">
      <c r="C1542" s="45"/>
      <c r="D1542" s="45"/>
      <c r="E1542" s="45"/>
      <c r="F1542" s="45"/>
      <c r="G1542" s="45"/>
      <c r="H1542" s="45"/>
      <c r="I1542" s="45"/>
      <c r="J1542" s="84"/>
      <c r="K1542" s="84"/>
      <c r="L1542" s="84"/>
      <c r="M1542" s="92"/>
    </row>
    <row r="1543" spans="3:13" ht="12.75" customHeight="1">
      <c r="C1543" s="46" t="s">
        <v>2085</v>
      </c>
      <c r="D1543" s="46"/>
      <c r="E1543" s="306" t="s">
        <v>2371</v>
      </c>
      <c r="F1543" s="65"/>
      <c r="G1543" s="65"/>
      <c r="H1543" s="65"/>
      <c r="I1543" s="65"/>
      <c r="J1543" s="65"/>
      <c r="K1543" s="65"/>
      <c r="L1543" s="89"/>
      <c r="M1543" s="92"/>
    </row>
    <row r="1544" spans="3:12" ht="12.75" customHeight="1">
      <c r="C1544" s="44"/>
      <c r="D1544" s="44"/>
      <c r="E1544" s="66"/>
      <c r="F1544" s="66"/>
      <c r="G1544" s="66"/>
      <c r="H1544" s="79"/>
      <c r="I1544" s="81"/>
      <c r="J1544" s="85"/>
      <c r="K1544" s="85"/>
      <c r="L1544" s="90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&amp;LCAA713A0&amp;CФорма № Зведений- 6-8, Підрозділ: ТУ ДСА в Сумській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zoomScalePageLayoutView="0" workbookViewId="0" topLeftCell="AK808">
      <selection activeCell="BM1541" sqref="BM154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2161</v>
      </c>
      <c r="B6" s="118" t="s">
        <v>7</v>
      </c>
      <c r="C6" s="125" t="s">
        <v>1425</v>
      </c>
      <c r="D6" s="129"/>
      <c r="E6" s="94" t="s">
        <v>2168</v>
      </c>
      <c r="F6" s="94" t="s">
        <v>2169</v>
      </c>
      <c r="G6" s="113"/>
      <c r="H6" s="113"/>
      <c r="I6" s="113"/>
      <c r="J6" s="113"/>
      <c r="K6" s="113"/>
      <c r="L6" s="113"/>
      <c r="M6" s="113"/>
      <c r="N6" s="94" t="s">
        <v>2181</v>
      </c>
      <c r="O6" s="94"/>
      <c r="P6" s="94"/>
      <c r="Q6" s="94"/>
      <c r="R6" s="94"/>
      <c r="S6" s="94"/>
      <c r="T6" s="94"/>
      <c r="U6" s="94" t="s">
        <v>2189</v>
      </c>
      <c r="V6" s="94"/>
      <c r="W6" s="94"/>
      <c r="X6" s="94" t="s">
        <v>2189</v>
      </c>
      <c r="Y6" s="94"/>
      <c r="Z6" s="94"/>
      <c r="AA6" s="94"/>
      <c r="AB6" s="94" t="s">
        <v>2197</v>
      </c>
      <c r="AC6" s="94"/>
      <c r="AD6" s="94"/>
      <c r="AE6" s="94"/>
      <c r="AF6" s="94"/>
      <c r="AG6" s="94"/>
      <c r="AH6" s="94" t="s">
        <v>2197</v>
      </c>
      <c r="AI6" s="94"/>
      <c r="AJ6" s="94"/>
      <c r="AK6" s="94"/>
      <c r="AL6" s="94"/>
      <c r="AM6" s="94" t="s">
        <v>2209</v>
      </c>
      <c r="AN6" s="113"/>
      <c r="AO6" s="113"/>
      <c r="AP6" s="113"/>
      <c r="AQ6" s="113"/>
      <c r="AR6" s="113"/>
      <c r="AS6" s="113"/>
      <c r="AT6" s="94" t="s">
        <v>2217</v>
      </c>
      <c r="AU6" s="94" t="s">
        <v>2218</v>
      </c>
      <c r="AV6" s="94" t="s">
        <v>2219</v>
      </c>
      <c r="AW6" s="94" t="s">
        <v>2220</v>
      </c>
      <c r="AX6" s="94"/>
      <c r="AY6" s="94"/>
      <c r="AZ6" s="94"/>
      <c r="BA6" s="94" t="s">
        <v>2228</v>
      </c>
      <c r="BB6" s="94"/>
      <c r="BC6" s="94"/>
      <c r="BD6" s="94"/>
      <c r="BE6" s="94" t="s">
        <v>2228</v>
      </c>
      <c r="BF6" s="94"/>
      <c r="BG6" s="94"/>
      <c r="BH6" s="94" t="s">
        <v>2238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75" customHeight="1">
      <c r="A7" s="113"/>
      <c r="B7" s="119"/>
      <c r="C7" s="125"/>
      <c r="D7" s="129"/>
      <c r="E7" s="94"/>
      <c r="F7" s="94" t="s">
        <v>2170</v>
      </c>
      <c r="G7" s="94" t="s">
        <v>2171</v>
      </c>
      <c r="H7" s="94" t="s">
        <v>2172</v>
      </c>
      <c r="I7" s="94" t="s">
        <v>2173</v>
      </c>
      <c r="J7" s="94"/>
      <c r="K7" s="94"/>
      <c r="L7" s="94" t="s">
        <v>2178</v>
      </c>
      <c r="M7" s="94"/>
      <c r="N7" s="94" t="s">
        <v>2182</v>
      </c>
      <c r="O7" s="94" t="s">
        <v>2183</v>
      </c>
      <c r="P7" s="94" t="s">
        <v>2184</v>
      </c>
      <c r="Q7" s="94" t="s">
        <v>2185</v>
      </c>
      <c r="R7" s="94" t="s">
        <v>2186</v>
      </c>
      <c r="S7" s="94" t="s">
        <v>2187</v>
      </c>
      <c r="T7" s="94" t="s">
        <v>2188</v>
      </c>
      <c r="U7" s="94" t="s">
        <v>2190</v>
      </c>
      <c r="V7" s="94" t="s">
        <v>2191</v>
      </c>
      <c r="W7" s="94" t="s">
        <v>2192</v>
      </c>
      <c r="X7" s="94" t="s">
        <v>2193</v>
      </c>
      <c r="Y7" s="94" t="s">
        <v>2194</v>
      </c>
      <c r="Z7" s="94" t="s">
        <v>2195</v>
      </c>
      <c r="AA7" s="94" t="s">
        <v>2196</v>
      </c>
      <c r="AB7" s="94" t="s">
        <v>2198</v>
      </c>
      <c r="AC7" s="94" t="s">
        <v>2199</v>
      </c>
      <c r="AD7" s="94" t="s">
        <v>2200</v>
      </c>
      <c r="AE7" s="94" t="s">
        <v>2201</v>
      </c>
      <c r="AF7" s="94" t="s">
        <v>2202</v>
      </c>
      <c r="AG7" s="94" t="s">
        <v>2203</v>
      </c>
      <c r="AH7" s="94" t="s">
        <v>2204</v>
      </c>
      <c r="AI7" s="94" t="s">
        <v>2205</v>
      </c>
      <c r="AJ7" s="94" t="s">
        <v>2206</v>
      </c>
      <c r="AK7" s="94" t="s">
        <v>2207</v>
      </c>
      <c r="AL7" s="94" t="s">
        <v>2208</v>
      </c>
      <c r="AM7" s="94" t="s">
        <v>2210</v>
      </c>
      <c r="AN7" s="94" t="s">
        <v>2211</v>
      </c>
      <c r="AO7" s="94" t="s">
        <v>2212</v>
      </c>
      <c r="AP7" s="94" t="s">
        <v>2213</v>
      </c>
      <c r="AQ7" s="94" t="s">
        <v>2214</v>
      </c>
      <c r="AR7" s="94" t="s">
        <v>2215</v>
      </c>
      <c r="AS7" s="94" t="s">
        <v>2216</v>
      </c>
      <c r="AT7" s="94"/>
      <c r="AU7" s="94"/>
      <c r="AV7" s="94"/>
      <c r="AW7" s="135" t="s">
        <v>2130</v>
      </c>
      <c r="AX7" s="94" t="s">
        <v>2131</v>
      </c>
      <c r="AY7" s="94"/>
      <c r="AZ7" s="94"/>
      <c r="BA7" s="94" t="s">
        <v>2229</v>
      </c>
      <c r="BB7" s="94" t="s">
        <v>2230</v>
      </c>
      <c r="BC7" s="94" t="s">
        <v>2232</v>
      </c>
      <c r="BD7" s="94" t="s">
        <v>2233</v>
      </c>
      <c r="BE7" s="94" t="s">
        <v>2235</v>
      </c>
      <c r="BF7" s="94" t="s">
        <v>2236</v>
      </c>
      <c r="BG7" s="94" t="s">
        <v>2237</v>
      </c>
      <c r="BH7" s="94" t="s">
        <v>2239</v>
      </c>
      <c r="BI7" s="94" t="s">
        <v>2240</v>
      </c>
      <c r="BJ7" s="94"/>
      <c r="BK7" s="94"/>
      <c r="BL7" s="94"/>
      <c r="BM7" s="94" t="s">
        <v>2243</v>
      </c>
      <c r="BN7" s="94"/>
      <c r="BO7" s="158" t="s">
        <v>2245</v>
      </c>
      <c r="BP7" s="158"/>
      <c r="BQ7" s="158"/>
      <c r="BR7" s="111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2174</v>
      </c>
      <c r="J8" s="94" t="s">
        <v>2175</v>
      </c>
      <c r="K8" s="94"/>
      <c r="L8" s="94" t="s">
        <v>2179</v>
      </c>
      <c r="M8" s="94" t="s">
        <v>2180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2221</v>
      </c>
      <c r="AY8" s="94" t="s">
        <v>2222</v>
      </c>
      <c r="AZ8" s="94" t="s">
        <v>2223</v>
      </c>
      <c r="BA8" s="94"/>
      <c r="BB8" s="94"/>
      <c r="BC8" s="94"/>
      <c r="BD8" s="94"/>
      <c r="BE8" s="94"/>
      <c r="BF8" s="94"/>
      <c r="BG8" s="94"/>
      <c r="BH8" s="94"/>
      <c r="BI8" s="135" t="s">
        <v>2130</v>
      </c>
      <c r="BJ8" s="94" t="s">
        <v>2131</v>
      </c>
      <c r="BK8" s="94"/>
      <c r="BL8" s="94"/>
      <c r="BM8" s="94"/>
      <c r="BN8" s="94"/>
      <c r="BO8" s="158"/>
      <c r="BP8" s="158"/>
      <c r="BQ8" s="158"/>
      <c r="BR8" s="111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2176</v>
      </c>
      <c r="K9" s="94" t="s">
        <v>2177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2242</v>
      </c>
      <c r="BK9" s="94" t="s">
        <v>2120</v>
      </c>
      <c r="BL9" s="94" t="s">
        <v>2124</v>
      </c>
      <c r="BM9" s="135" t="s">
        <v>2130</v>
      </c>
      <c r="BN9" s="94" t="s">
        <v>2244</v>
      </c>
      <c r="BO9" s="94" t="s">
        <v>2246</v>
      </c>
      <c r="BP9" s="94" t="s">
        <v>2247</v>
      </c>
      <c r="BQ9" s="94" t="s">
        <v>2248</v>
      </c>
      <c r="BR9" s="111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75" customHeight="1">
      <c r="A11" s="4"/>
      <c r="B11" s="120" t="s">
        <v>8</v>
      </c>
      <c r="C11" s="126" t="s">
        <v>1426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75" customHeight="1">
      <c r="A13" s="115"/>
      <c r="B13" s="122"/>
      <c r="C13" s="32" t="s">
        <v>1427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5" customHeight="1">
      <c r="A14" s="6">
        <v>1</v>
      </c>
      <c r="B14" s="17" t="s">
        <v>9</v>
      </c>
      <c r="C14" s="33" t="s">
        <v>1428</v>
      </c>
      <c r="D14" s="33"/>
      <c r="E14" s="60">
        <f aca="true" t="shared" si="0" ref="E14:AJ14">SUM(E15:E30)</f>
        <v>2</v>
      </c>
      <c r="F14" s="60">
        <f t="shared" si="0"/>
        <v>2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2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1</v>
      </c>
      <c r="AG14" s="60">
        <f t="shared" si="0"/>
        <v>0</v>
      </c>
      <c r="AH14" s="60">
        <f t="shared" si="0"/>
        <v>0</v>
      </c>
      <c r="AI14" s="60">
        <f t="shared" si="0"/>
        <v>1</v>
      </c>
      <c r="AJ14" s="60">
        <f t="shared" si="0"/>
        <v>0</v>
      </c>
      <c r="AK14" s="60">
        <f aca="true" t="shared" si="1" ref="AK14:BP14">SUM(AK15:AK30)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2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SUM(BQ15:BQ30)</f>
        <v>0</v>
      </c>
      <c r="BR14" s="111"/>
    </row>
    <row r="15" spans="1:70" ht="12.75" customHeight="1" hidden="1">
      <c r="A15" s="6">
        <v>2</v>
      </c>
      <c r="B15" s="17" t="s">
        <v>10</v>
      </c>
      <c r="C15" s="33" t="s">
        <v>1429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12.75" customHeight="1" hidden="1">
      <c r="A16" s="6">
        <v>3</v>
      </c>
      <c r="B16" s="17" t="s">
        <v>11</v>
      </c>
      <c r="C16" s="33" t="s">
        <v>1429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12.75" customHeight="1" hidden="1">
      <c r="A17" s="6">
        <v>4</v>
      </c>
      <c r="B17" s="17" t="s">
        <v>12</v>
      </c>
      <c r="C17" s="33" t="s">
        <v>1429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customHeight="1">
      <c r="A18" s="6">
        <v>5</v>
      </c>
      <c r="B18" s="17" t="s">
        <v>13</v>
      </c>
      <c r="C18" s="33" t="s">
        <v>1430</v>
      </c>
      <c r="D18" s="33"/>
      <c r="E18" s="60">
        <v>2</v>
      </c>
      <c r="F18" s="59">
        <v>2</v>
      </c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>
        <v>2</v>
      </c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>
        <v>1</v>
      </c>
      <c r="AG18" s="59"/>
      <c r="AH18" s="59"/>
      <c r="AI18" s="59">
        <v>1</v>
      </c>
      <c r="AJ18" s="60"/>
      <c r="AK18" s="60"/>
      <c r="AL18" s="60"/>
      <c r="AM18" s="59"/>
      <c r="AN18" s="59"/>
      <c r="AO18" s="59">
        <v>2</v>
      </c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customHeight="1" hidden="1">
      <c r="A19" s="6">
        <v>6</v>
      </c>
      <c r="B19" s="17" t="s">
        <v>14</v>
      </c>
      <c r="C19" s="33" t="s">
        <v>1430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customHeight="1" hidden="1">
      <c r="A20" s="6">
        <v>7</v>
      </c>
      <c r="B20" s="17" t="s">
        <v>15</v>
      </c>
      <c r="C20" s="33" t="s">
        <v>1430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customHeight="1" hidden="1">
      <c r="A21" s="6">
        <v>8</v>
      </c>
      <c r="B21" s="17" t="s">
        <v>16</v>
      </c>
      <c r="C21" s="33" t="s">
        <v>1431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customHeight="1" hidden="1">
      <c r="A22" s="6">
        <v>9</v>
      </c>
      <c r="B22" s="17" t="s">
        <v>17</v>
      </c>
      <c r="C22" s="33" t="s">
        <v>1431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customHeight="1" hidden="1">
      <c r="A23" s="6">
        <v>10</v>
      </c>
      <c r="B23" s="17" t="s">
        <v>18</v>
      </c>
      <c r="C23" s="33" t="s">
        <v>1431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customHeight="1" hidden="1">
      <c r="A24" s="6">
        <v>11</v>
      </c>
      <c r="B24" s="17" t="s">
        <v>19</v>
      </c>
      <c r="C24" s="33" t="s">
        <v>1431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customHeight="1" hidden="1">
      <c r="A25" s="6">
        <v>12</v>
      </c>
      <c r="B25" s="17" t="s">
        <v>20</v>
      </c>
      <c r="C25" s="33" t="s">
        <v>1432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customHeight="1" hidden="1">
      <c r="A26" s="6">
        <v>13</v>
      </c>
      <c r="B26" s="17">
        <v>112</v>
      </c>
      <c r="C26" s="33" t="s">
        <v>1433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12.75" customHeight="1" hidden="1">
      <c r="A27" s="6">
        <v>14</v>
      </c>
      <c r="B27" s="17">
        <v>113</v>
      </c>
      <c r="C27" s="33" t="s">
        <v>1434</v>
      </c>
      <c r="D27" s="33"/>
      <c r="E27" s="60"/>
      <c r="F27" s="59"/>
      <c r="G27" s="59"/>
      <c r="H27" s="60"/>
      <c r="I27" s="60"/>
      <c r="J27" s="59"/>
      <c r="K27" s="59"/>
      <c r="L27" s="59"/>
      <c r="M27" s="59"/>
      <c r="N27" s="60"/>
      <c r="O27" s="59"/>
      <c r="P27" s="59"/>
      <c r="Q27" s="60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60"/>
      <c r="AL27" s="60"/>
      <c r="AM27" s="59"/>
      <c r="AN27" s="59"/>
      <c r="AO27" s="59"/>
      <c r="AP27" s="59"/>
      <c r="AQ27" s="59"/>
      <c r="AR27" s="60"/>
      <c r="AS27" s="60"/>
      <c r="AT27" s="59"/>
      <c r="AU27" s="60"/>
      <c r="AV27" s="59"/>
      <c r="AW27" s="59"/>
      <c r="AX27" s="59"/>
      <c r="AY27" s="59"/>
      <c r="AZ27" s="59"/>
      <c r="BA27" s="60"/>
      <c r="BB27" s="60"/>
      <c r="BC27" s="60"/>
      <c r="BD27" s="60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60"/>
      <c r="BQ27" s="60"/>
      <c r="BR27" s="111"/>
    </row>
    <row r="28" spans="1:70" ht="12.75" customHeight="1" hidden="1">
      <c r="A28" s="6">
        <v>15</v>
      </c>
      <c r="B28" s="17" t="s">
        <v>21</v>
      </c>
      <c r="C28" s="33" t="s">
        <v>1435</v>
      </c>
      <c r="D28" s="33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1"/>
    </row>
    <row r="29" spans="1:70" ht="12.75" customHeight="1" hidden="1">
      <c r="A29" s="6">
        <v>16</v>
      </c>
      <c r="B29" s="18" t="s">
        <v>22</v>
      </c>
      <c r="C29" s="33" t="s">
        <v>1436</v>
      </c>
      <c r="D29" s="33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1"/>
    </row>
    <row r="30" spans="1:70" ht="12.75" customHeight="1" hidden="1">
      <c r="A30" s="6">
        <v>17</v>
      </c>
      <c r="B30" s="18" t="s">
        <v>23</v>
      </c>
      <c r="C30" s="33" t="s">
        <v>1436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22.5" customHeight="1">
      <c r="A31" s="6">
        <v>18</v>
      </c>
      <c r="B31" s="17" t="s">
        <v>24</v>
      </c>
      <c r="C31" s="33" t="s">
        <v>1437</v>
      </c>
      <c r="D31" s="33"/>
      <c r="E31" s="60">
        <f aca="true" t="shared" si="2" ref="E31:AJ31">SUM(E32:E95)</f>
        <v>306</v>
      </c>
      <c r="F31" s="60">
        <f t="shared" si="2"/>
        <v>304</v>
      </c>
      <c r="G31" s="60">
        <f t="shared" si="2"/>
        <v>2</v>
      </c>
      <c r="H31" s="60">
        <f t="shared" si="2"/>
        <v>52</v>
      </c>
      <c r="I31" s="60">
        <f t="shared" si="2"/>
        <v>23</v>
      </c>
      <c r="J31" s="60">
        <f t="shared" si="2"/>
        <v>0</v>
      </c>
      <c r="K31" s="60">
        <f t="shared" si="2"/>
        <v>0</v>
      </c>
      <c r="L31" s="60">
        <f t="shared" si="2"/>
        <v>143</v>
      </c>
      <c r="M31" s="60">
        <f t="shared" si="2"/>
        <v>0</v>
      </c>
      <c r="N31" s="60">
        <f t="shared" si="2"/>
        <v>1</v>
      </c>
      <c r="O31" s="60">
        <f t="shared" si="2"/>
        <v>5</v>
      </c>
      <c r="P31" s="60">
        <f t="shared" si="2"/>
        <v>40</v>
      </c>
      <c r="Q31" s="60">
        <f t="shared" si="2"/>
        <v>43</v>
      </c>
      <c r="R31" s="60">
        <f t="shared" si="2"/>
        <v>153</v>
      </c>
      <c r="S31" s="60">
        <f t="shared" si="2"/>
        <v>59</v>
      </c>
      <c r="T31" s="60">
        <f t="shared" si="2"/>
        <v>5</v>
      </c>
      <c r="U31" s="60">
        <f t="shared" si="2"/>
        <v>37</v>
      </c>
      <c r="V31" s="60">
        <f t="shared" si="2"/>
        <v>0</v>
      </c>
      <c r="W31" s="60">
        <f t="shared" si="2"/>
        <v>0</v>
      </c>
      <c r="X31" s="60">
        <f t="shared" si="2"/>
        <v>1</v>
      </c>
      <c r="Y31" s="60">
        <f t="shared" si="2"/>
        <v>1</v>
      </c>
      <c r="Z31" s="60">
        <f t="shared" si="2"/>
        <v>1</v>
      </c>
      <c r="AA31" s="60">
        <f t="shared" si="2"/>
        <v>0</v>
      </c>
      <c r="AB31" s="60">
        <f t="shared" si="2"/>
        <v>2</v>
      </c>
      <c r="AC31" s="60">
        <f t="shared" si="2"/>
        <v>2</v>
      </c>
      <c r="AD31" s="60">
        <f t="shared" si="2"/>
        <v>5</v>
      </c>
      <c r="AE31" s="60">
        <f t="shared" si="2"/>
        <v>6</v>
      </c>
      <c r="AF31" s="60">
        <f t="shared" si="2"/>
        <v>1</v>
      </c>
      <c r="AG31" s="60">
        <f t="shared" si="2"/>
        <v>28</v>
      </c>
      <c r="AH31" s="60">
        <f t="shared" si="2"/>
        <v>0</v>
      </c>
      <c r="AI31" s="60">
        <f t="shared" si="2"/>
        <v>222</v>
      </c>
      <c r="AJ31" s="60">
        <f t="shared" si="2"/>
        <v>46</v>
      </c>
      <c r="AK31" s="60">
        <f aca="true" t="shared" si="3" ref="AK31:BP31">SUM(AK32:AK95)</f>
        <v>0</v>
      </c>
      <c r="AL31" s="60">
        <f t="shared" si="3"/>
        <v>0</v>
      </c>
      <c r="AM31" s="60">
        <f t="shared" si="3"/>
        <v>14</v>
      </c>
      <c r="AN31" s="60">
        <f t="shared" si="3"/>
        <v>7</v>
      </c>
      <c r="AO31" s="60">
        <f t="shared" si="3"/>
        <v>82</v>
      </c>
      <c r="AP31" s="60">
        <f t="shared" si="3"/>
        <v>131</v>
      </c>
      <c r="AQ31" s="60">
        <f t="shared" si="3"/>
        <v>67</v>
      </c>
      <c r="AR31" s="60">
        <f t="shared" si="3"/>
        <v>5</v>
      </c>
      <c r="AS31" s="60">
        <f t="shared" si="3"/>
        <v>0</v>
      </c>
      <c r="AT31" s="60">
        <f t="shared" si="3"/>
        <v>1</v>
      </c>
      <c r="AU31" s="60">
        <f t="shared" si="3"/>
        <v>10</v>
      </c>
      <c r="AV31" s="60">
        <f t="shared" si="3"/>
        <v>36</v>
      </c>
      <c r="AW31" s="60">
        <f t="shared" si="3"/>
        <v>52</v>
      </c>
      <c r="AX31" s="60">
        <f t="shared" si="3"/>
        <v>19</v>
      </c>
      <c r="AY31" s="60">
        <f t="shared" si="3"/>
        <v>12</v>
      </c>
      <c r="AZ31" s="60">
        <f t="shared" si="3"/>
        <v>21</v>
      </c>
      <c r="BA31" s="60">
        <f t="shared" si="3"/>
        <v>11</v>
      </c>
      <c r="BB31" s="60">
        <f t="shared" si="3"/>
        <v>0</v>
      </c>
      <c r="BC31" s="60">
        <f t="shared" si="3"/>
        <v>26</v>
      </c>
      <c r="BD31" s="60">
        <f t="shared" si="3"/>
        <v>0</v>
      </c>
      <c r="BE31" s="60">
        <f t="shared" si="3"/>
        <v>7</v>
      </c>
      <c r="BF31" s="60">
        <f t="shared" si="3"/>
        <v>2</v>
      </c>
      <c r="BG31" s="60">
        <f t="shared" si="3"/>
        <v>6</v>
      </c>
      <c r="BH31" s="60">
        <f t="shared" si="3"/>
        <v>27</v>
      </c>
      <c r="BI31" s="60">
        <f t="shared" si="3"/>
        <v>11</v>
      </c>
      <c r="BJ31" s="60">
        <f t="shared" si="3"/>
        <v>9</v>
      </c>
      <c r="BK31" s="60">
        <f t="shared" si="3"/>
        <v>1</v>
      </c>
      <c r="BL31" s="60">
        <f t="shared" si="3"/>
        <v>1</v>
      </c>
      <c r="BM31" s="60">
        <f t="shared" si="3"/>
        <v>8</v>
      </c>
      <c r="BN31" s="60">
        <f t="shared" si="3"/>
        <v>3</v>
      </c>
      <c r="BO31" s="60">
        <f t="shared" si="3"/>
        <v>0</v>
      </c>
      <c r="BP31" s="60">
        <f t="shared" si="3"/>
        <v>6</v>
      </c>
      <c r="BQ31" s="60">
        <f>SUM(BQ32:BQ95)</f>
        <v>0</v>
      </c>
      <c r="BR31" s="111"/>
    </row>
    <row r="32" spans="1:70" ht="12.75" customHeight="1">
      <c r="A32" s="6">
        <v>19</v>
      </c>
      <c r="B32" s="17" t="s">
        <v>25</v>
      </c>
      <c r="C32" s="33" t="s">
        <v>1438</v>
      </c>
      <c r="D32" s="33"/>
      <c r="E32" s="60">
        <v>12</v>
      </c>
      <c r="F32" s="59">
        <v>11</v>
      </c>
      <c r="G32" s="59">
        <v>1</v>
      </c>
      <c r="H32" s="60">
        <v>1</v>
      </c>
      <c r="I32" s="60"/>
      <c r="J32" s="59"/>
      <c r="K32" s="59"/>
      <c r="L32" s="59">
        <v>9</v>
      </c>
      <c r="M32" s="59"/>
      <c r="N32" s="60">
        <v>1</v>
      </c>
      <c r="O32" s="59">
        <v>1</v>
      </c>
      <c r="P32" s="59"/>
      <c r="Q32" s="60">
        <v>1</v>
      </c>
      <c r="R32" s="59">
        <v>3</v>
      </c>
      <c r="S32" s="59">
        <v>6</v>
      </c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>
        <v>1</v>
      </c>
      <c r="AE32" s="59">
        <v>1</v>
      </c>
      <c r="AF32" s="59"/>
      <c r="AG32" s="59"/>
      <c r="AH32" s="59"/>
      <c r="AI32" s="59">
        <v>10</v>
      </c>
      <c r="AJ32" s="60">
        <v>1</v>
      </c>
      <c r="AK32" s="60"/>
      <c r="AL32" s="60"/>
      <c r="AM32" s="59"/>
      <c r="AN32" s="59">
        <v>1</v>
      </c>
      <c r="AO32" s="59">
        <v>3</v>
      </c>
      <c r="AP32" s="59">
        <v>3</v>
      </c>
      <c r="AQ32" s="59">
        <v>5</v>
      </c>
      <c r="AR32" s="60"/>
      <c r="AS32" s="60"/>
      <c r="AT32" s="59"/>
      <c r="AU32" s="60">
        <v>1</v>
      </c>
      <c r="AV32" s="59">
        <v>2</v>
      </c>
      <c r="AW32" s="59">
        <v>1</v>
      </c>
      <c r="AX32" s="59"/>
      <c r="AY32" s="59"/>
      <c r="AZ32" s="59">
        <v>1</v>
      </c>
      <c r="BA32" s="60"/>
      <c r="BB32" s="60"/>
      <c r="BC32" s="60"/>
      <c r="BD32" s="60"/>
      <c r="BE32" s="59">
        <v>1</v>
      </c>
      <c r="BF32" s="59"/>
      <c r="BG32" s="59"/>
      <c r="BH32" s="59">
        <v>1</v>
      </c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customHeight="1">
      <c r="A33" s="6">
        <v>20</v>
      </c>
      <c r="B33" s="17" t="s">
        <v>26</v>
      </c>
      <c r="C33" s="33" t="s">
        <v>1438</v>
      </c>
      <c r="D33" s="33"/>
      <c r="E33" s="60">
        <v>5</v>
      </c>
      <c r="F33" s="59">
        <v>5</v>
      </c>
      <c r="G33" s="59"/>
      <c r="H33" s="60"/>
      <c r="I33" s="60">
        <v>2</v>
      </c>
      <c r="J33" s="59"/>
      <c r="K33" s="59"/>
      <c r="L33" s="59">
        <v>3</v>
      </c>
      <c r="M33" s="59"/>
      <c r="N33" s="60"/>
      <c r="O33" s="59"/>
      <c r="P33" s="59"/>
      <c r="Q33" s="60"/>
      <c r="R33" s="59">
        <v>5</v>
      </c>
      <c r="S33" s="59"/>
      <c r="T33" s="59"/>
      <c r="U33" s="59">
        <v>1</v>
      </c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>
        <v>4</v>
      </c>
      <c r="AJ33" s="60">
        <v>2</v>
      </c>
      <c r="AK33" s="60"/>
      <c r="AL33" s="60"/>
      <c r="AM33" s="59"/>
      <c r="AN33" s="59"/>
      <c r="AO33" s="59">
        <v>3</v>
      </c>
      <c r="AP33" s="59"/>
      <c r="AQ33" s="59">
        <v>2</v>
      </c>
      <c r="AR33" s="60"/>
      <c r="AS33" s="60"/>
      <c r="AT33" s="59"/>
      <c r="AU33" s="60"/>
      <c r="AV33" s="59"/>
      <c r="AW33" s="59">
        <v>2</v>
      </c>
      <c r="AX33" s="59"/>
      <c r="AY33" s="59"/>
      <c r="AZ33" s="59">
        <v>2</v>
      </c>
      <c r="BA33" s="60"/>
      <c r="BB33" s="60"/>
      <c r="BC33" s="60">
        <v>2</v>
      </c>
      <c r="BD33" s="60"/>
      <c r="BE33" s="59"/>
      <c r="BF33" s="59"/>
      <c r="BG33" s="59"/>
      <c r="BH33" s="59"/>
      <c r="BI33" s="59"/>
      <c r="BJ33" s="59"/>
      <c r="BK33" s="59"/>
      <c r="BL33" s="59"/>
      <c r="BM33" s="59">
        <v>2</v>
      </c>
      <c r="BN33" s="59">
        <v>1</v>
      </c>
      <c r="BO33" s="59"/>
      <c r="BP33" s="60"/>
      <c r="BQ33" s="60"/>
      <c r="BR33" s="111"/>
    </row>
    <row r="34" spans="1:70" ht="12.75" customHeight="1">
      <c r="A34" s="6">
        <v>21</v>
      </c>
      <c r="B34" s="17">
        <v>116</v>
      </c>
      <c r="C34" s="33" t="s">
        <v>1439</v>
      </c>
      <c r="D34" s="33"/>
      <c r="E34" s="60">
        <v>1</v>
      </c>
      <c r="F34" s="59">
        <v>1</v>
      </c>
      <c r="G34" s="59"/>
      <c r="H34" s="60">
        <v>1</v>
      </c>
      <c r="I34" s="60"/>
      <c r="J34" s="59"/>
      <c r="K34" s="59"/>
      <c r="L34" s="59"/>
      <c r="M34" s="59"/>
      <c r="N34" s="60"/>
      <c r="O34" s="59"/>
      <c r="P34" s="59"/>
      <c r="Q34" s="60"/>
      <c r="R34" s="59">
        <v>1</v>
      </c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>
        <v>1</v>
      </c>
      <c r="AJ34" s="60"/>
      <c r="AK34" s="60"/>
      <c r="AL34" s="60"/>
      <c r="AM34" s="59"/>
      <c r="AN34" s="59"/>
      <c r="AO34" s="59"/>
      <c r="AP34" s="59">
        <v>1</v>
      </c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customHeight="1">
      <c r="A35" s="6">
        <v>22</v>
      </c>
      <c r="B35" s="17">
        <v>117</v>
      </c>
      <c r="C35" s="33" t="s">
        <v>1440</v>
      </c>
      <c r="D35" s="33"/>
      <c r="E35" s="60">
        <v>1</v>
      </c>
      <c r="F35" s="59">
        <v>1</v>
      </c>
      <c r="G35" s="59"/>
      <c r="H35" s="60">
        <v>1</v>
      </c>
      <c r="I35" s="60"/>
      <c r="J35" s="59"/>
      <c r="K35" s="59"/>
      <c r="L35" s="59"/>
      <c r="M35" s="59"/>
      <c r="N35" s="60"/>
      <c r="O35" s="59">
        <v>1</v>
      </c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>
        <v>1</v>
      </c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>
        <v>1</v>
      </c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22.5" customHeight="1">
      <c r="A36" s="6">
        <v>23</v>
      </c>
      <c r="B36" s="17">
        <v>118</v>
      </c>
      <c r="C36" s="33" t="s">
        <v>1441</v>
      </c>
      <c r="D36" s="33"/>
      <c r="E36" s="60">
        <v>2</v>
      </c>
      <c r="F36" s="59">
        <v>2</v>
      </c>
      <c r="G36" s="59"/>
      <c r="H36" s="60">
        <v>1</v>
      </c>
      <c r="I36" s="60"/>
      <c r="J36" s="59"/>
      <c r="K36" s="59"/>
      <c r="L36" s="59">
        <v>2</v>
      </c>
      <c r="M36" s="59"/>
      <c r="N36" s="60"/>
      <c r="O36" s="59"/>
      <c r="P36" s="59"/>
      <c r="Q36" s="60"/>
      <c r="R36" s="59">
        <v>1</v>
      </c>
      <c r="S36" s="59">
        <v>1</v>
      </c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>
        <v>1</v>
      </c>
      <c r="AH36" s="59"/>
      <c r="AI36" s="59">
        <v>1</v>
      </c>
      <c r="AJ36" s="60"/>
      <c r="AK36" s="60"/>
      <c r="AL36" s="60"/>
      <c r="AM36" s="59"/>
      <c r="AN36" s="59"/>
      <c r="AO36" s="59">
        <v>2</v>
      </c>
      <c r="AP36" s="59"/>
      <c r="AQ36" s="59"/>
      <c r="AR36" s="60"/>
      <c r="AS36" s="60"/>
      <c r="AT36" s="59"/>
      <c r="AU36" s="60"/>
      <c r="AV36" s="59">
        <v>1</v>
      </c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customHeight="1">
      <c r="A37" s="6">
        <v>24</v>
      </c>
      <c r="B37" s="17" t="s">
        <v>27</v>
      </c>
      <c r="C37" s="33" t="s">
        <v>1442</v>
      </c>
      <c r="D37" s="33"/>
      <c r="E37" s="60">
        <v>6</v>
      </c>
      <c r="F37" s="59">
        <v>6</v>
      </c>
      <c r="G37" s="59"/>
      <c r="H37" s="60">
        <v>2</v>
      </c>
      <c r="I37" s="60"/>
      <c r="J37" s="59"/>
      <c r="K37" s="59"/>
      <c r="L37" s="59">
        <v>4</v>
      </c>
      <c r="M37" s="59"/>
      <c r="N37" s="60"/>
      <c r="O37" s="59"/>
      <c r="P37" s="59">
        <v>2</v>
      </c>
      <c r="Q37" s="60">
        <v>2</v>
      </c>
      <c r="R37" s="59">
        <v>1</v>
      </c>
      <c r="S37" s="59">
        <v>1</v>
      </c>
      <c r="T37" s="59"/>
      <c r="U37" s="59">
        <v>1</v>
      </c>
      <c r="V37" s="60"/>
      <c r="W37" s="59"/>
      <c r="X37" s="59"/>
      <c r="Y37" s="59"/>
      <c r="Z37" s="59"/>
      <c r="AA37" s="59"/>
      <c r="AB37" s="59"/>
      <c r="AC37" s="59"/>
      <c r="AD37" s="59"/>
      <c r="AE37" s="59">
        <v>1</v>
      </c>
      <c r="AF37" s="59"/>
      <c r="AG37" s="59"/>
      <c r="AH37" s="59"/>
      <c r="AI37" s="59">
        <v>4</v>
      </c>
      <c r="AJ37" s="60"/>
      <c r="AK37" s="60"/>
      <c r="AL37" s="60"/>
      <c r="AM37" s="59">
        <v>2</v>
      </c>
      <c r="AN37" s="59">
        <v>1</v>
      </c>
      <c r="AO37" s="59">
        <v>1</v>
      </c>
      <c r="AP37" s="59">
        <v>1</v>
      </c>
      <c r="AQ37" s="59">
        <v>1</v>
      </c>
      <c r="AR37" s="60"/>
      <c r="AS37" s="60"/>
      <c r="AT37" s="59"/>
      <c r="AU37" s="60">
        <v>1</v>
      </c>
      <c r="AV37" s="59">
        <v>1</v>
      </c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customHeight="1" hidden="1">
      <c r="A38" s="6">
        <v>25</v>
      </c>
      <c r="B38" s="17" t="s">
        <v>28</v>
      </c>
      <c r="C38" s="33" t="s">
        <v>1442</v>
      </c>
      <c r="D38" s="33"/>
      <c r="E38" s="60"/>
      <c r="F38" s="59"/>
      <c r="G38" s="59"/>
      <c r="H38" s="60"/>
      <c r="I38" s="60"/>
      <c r="J38" s="59"/>
      <c r="K38" s="59"/>
      <c r="L38" s="59"/>
      <c r="M38" s="59"/>
      <c r="N38" s="60"/>
      <c r="O38" s="59"/>
      <c r="P38" s="59"/>
      <c r="Q38" s="60"/>
      <c r="R38" s="59"/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60"/>
      <c r="AL38" s="60"/>
      <c r="AM38" s="59"/>
      <c r="AN38" s="59"/>
      <c r="AO38" s="59"/>
      <c r="AP38" s="59"/>
      <c r="AQ38" s="59"/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1"/>
    </row>
    <row r="39" spans="1:70" ht="12.75" customHeight="1" hidden="1">
      <c r="A39" s="6">
        <v>26</v>
      </c>
      <c r="B39" s="17" t="s">
        <v>29</v>
      </c>
      <c r="C39" s="33" t="s">
        <v>1443</v>
      </c>
      <c r="D39" s="33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1"/>
    </row>
    <row r="40" spans="1:70" ht="12.75" customHeight="1" hidden="1">
      <c r="A40" s="6">
        <v>27</v>
      </c>
      <c r="B40" s="17" t="s">
        <v>30</v>
      </c>
      <c r="C40" s="33" t="s">
        <v>1443</v>
      </c>
      <c r="D40" s="33"/>
      <c r="E40" s="60"/>
      <c r="F40" s="59"/>
      <c r="G40" s="59"/>
      <c r="H40" s="60"/>
      <c r="I40" s="60"/>
      <c r="J40" s="59"/>
      <c r="K40" s="59"/>
      <c r="L40" s="59"/>
      <c r="M40" s="59"/>
      <c r="N40" s="60"/>
      <c r="O40" s="59"/>
      <c r="P40" s="59"/>
      <c r="Q40" s="60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59"/>
      <c r="AN40" s="59"/>
      <c r="AO40" s="59"/>
      <c r="AP40" s="59"/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1"/>
    </row>
    <row r="41" spans="1:70" ht="12.75" customHeight="1" hidden="1">
      <c r="A41" s="6">
        <v>28</v>
      </c>
      <c r="B41" s="17" t="s">
        <v>31</v>
      </c>
      <c r="C41" s="33" t="s">
        <v>1443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12.75" customHeight="1">
      <c r="A42" s="6">
        <v>29</v>
      </c>
      <c r="B42" s="17" t="s">
        <v>32</v>
      </c>
      <c r="C42" s="33" t="s">
        <v>1444</v>
      </c>
      <c r="D42" s="33"/>
      <c r="E42" s="60">
        <v>35</v>
      </c>
      <c r="F42" s="59">
        <v>35</v>
      </c>
      <c r="G42" s="59"/>
      <c r="H42" s="60">
        <v>6</v>
      </c>
      <c r="I42" s="60"/>
      <c r="J42" s="59"/>
      <c r="K42" s="59"/>
      <c r="L42" s="59">
        <v>24</v>
      </c>
      <c r="M42" s="59"/>
      <c r="N42" s="60"/>
      <c r="O42" s="59">
        <v>1</v>
      </c>
      <c r="P42" s="59">
        <v>6</v>
      </c>
      <c r="Q42" s="60">
        <v>6</v>
      </c>
      <c r="R42" s="59">
        <v>15</v>
      </c>
      <c r="S42" s="59">
        <v>7</v>
      </c>
      <c r="T42" s="59"/>
      <c r="U42" s="59">
        <v>4</v>
      </c>
      <c r="V42" s="60"/>
      <c r="W42" s="59"/>
      <c r="X42" s="59">
        <v>1</v>
      </c>
      <c r="Y42" s="59"/>
      <c r="Z42" s="59"/>
      <c r="AA42" s="59"/>
      <c r="AB42" s="59"/>
      <c r="AC42" s="59"/>
      <c r="AD42" s="59">
        <v>1</v>
      </c>
      <c r="AE42" s="59"/>
      <c r="AF42" s="59"/>
      <c r="AG42" s="59">
        <v>2</v>
      </c>
      <c r="AH42" s="59"/>
      <c r="AI42" s="59">
        <v>27</v>
      </c>
      <c r="AJ42" s="60">
        <v>7</v>
      </c>
      <c r="AK42" s="60"/>
      <c r="AL42" s="60"/>
      <c r="AM42" s="59">
        <v>1</v>
      </c>
      <c r="AN42" s="59">
        <v>1</v>
      </c>
      <c r="AO42" s="59">
        <v>6</v>
      </c>
      <c r="AP42" s="59">
        <v>12</v>
      </c>
      <c r="AQ42" s="59">
        <v>13</v>
      </c>
      <c r="AR42" s="60">
        <v>2</v>
      </c>
      <c r="AS42" s="60"/>
      <c r="AT42" s="59"/>
      <c r="AU42" s="60">
        <v>1</v>
      </c>
      <c r="AV42" s="59">
        <v>5</v>
      </c>
      <c r="AW42" s="59">
        <v>8</v>
      </c>
      <c r="AX42" s="59">
        <v>1</v>
      </c>
      <c r="AY42" s="59">
        <v>2</v>
      </c>
      <c r="AZ42" s="59">
        <v>5</v>
      </c>
      <c r="BA42" s="60">
        <v>2</v>
      </c>
      <c r="BB42" s="60"/>
      <c r="BC42" s="60">
        <v>3</v>
      </c>
      <c r="BD42" s="60"/>
      <c r="BE42" s="59">
        <v>1</v>
      </c>
      <c r="BF42" s="59"/>
      <c r="BG42" s="59">
        <v>2</v>
      </c>
      <c r="BH42" s="59">
        <v>1</v>
      </c>
      <c r="BI42" s="59">
        <v>3</v>
      </c>
      <c r="BJ42" s="59">
        <v>2</v>
      </c>
      <c r="BK42" s="59">
        <v>1</v>
      </c>
      <c r="BL42" s="59"/>
      <c r="BM42" s="59">
        <v>2</v>
      </c>
      <c r="BN42" s="59">
        <v>1</v>
      </c>
      <c r="BO42" s="59"/>
      <c r="BP42" s="60">
        <v>2</v>
      </c>
      <c r="BQ42" s="60"/>
      <c r="BR42" s="111"/>
    </row>
    <row r="43" spans="1:70" ht="12.75" customHeight="1">
      <c r="A43" s="6">
        <v>30</v>
      </c>
      <c r="B43" s="17" t="s">
        <v>33</v>
      </c>
      <c r="C43" s="33" t="s">
        <v>1444</v>
      </c>
      <c r="D43" s="33"/>
      <c r="E43" s="60">
        <v>22</v>
      </c>
      <c r="F43" s="59">
        <v>21</v>
      </c>
      <c r="G43" s="59">
        <v>1</v>
      </c>
      <c r="H43" s="60"/>
      <c r="I43" s="60">
        <v>7</v>
      </c>
      <c r="J43" s="59"/>
      <c r="K43" s="59"/>
      <c r="L43" s="59">
        <v>19</v>
      </c>
      <c r="M43" s="59"/>
      <c r="N43" s="60"/>
      <c r="O43" s="59"/>
      <c r="P43" s="59">
        <v>2</v>
      </c>
      <c r="Q43" s="60">
        <v>1</v>
      </c>
      <c r="R43" s="59">
        <v>16</v>
      </c>
      <c r="S43" s="59">
        <v>3</v>
      </c>
      <c r="T43" s="59"/>
      <c r="U43" s="59">
        <v>1</v>
      </c>
      <c r="V43" s="60"/>
      <c r="W43" s="59"/>
      <c r="X43" s="59"/>
      <c r="Y43" s="59"/>
      <c r="Z43" s="59"/>
      <c r="AA43" s="59"/>
      <c r="AB43" s="59">
        <v>2</v>
      </c>
      <c r="AC43" s="59"/>
      <c r="AD43" s="59"/>
      <c r="AE43" s="59"/>
      <c r="AF43" s="59"/>
      <c r="AG43" s="59"/>
      <c r="AH43" s="59"/>
      <c r="AI43" s="59">
        <v>19</v>
      </c>
      <c r="AJ43" s="60">
        <v>8</v>
      </c>
      <c r="AK43" s="60"/>
      <c r="AL43" s="60"/>
      <c r="AM43" s="59">
        <v>2</v>
      </c>
      <c r="AN43" s="59"/>
      <c r="AO43" s="59">
        <v>5</v>
      </c>
      <c r="AP43" s="59">
        <v>12</v>
      </c>
      <c r="AQ43" s="59">
        <v>3</v>
      </c>
      <c r="AR43" s="60"/>
      <c r="AS43" s="60"/>
      <c r="AT43" s="59"/>
      <c r="AU43" s="60">
        <v>1</v>
      </c>
      <c r="AV43" s="59">
        <v>5</v>
      </c>
      <c r="AW43" s="59">
        <v>9</v>
      </c>
      <c r="AX43" s="59">
        <v>5</v>
      </c>
      <c r="AY43" s="59">
        <v>2</v>
      </c>
      <c r="AZ43" s="59">
        <v>2</v>
      </c>
      <c r="BA43" s="60">
        <v>2</v>
      </c>
      <c r="BB43" s="60"/>
      <c r="BC43" s="60">
        <v>3</v>
      </c>
      <c r="BD43" s="60"/>
      <c r="BE43" s="59">
        <v>3</v>
      </c>
      <c r="BF43" s="59">
        <v>1</v>
      </c>
      <c r="BG43" s="59"/>
      <c r="BH43" s="59">
        <v>4</v>
      </c>
      <c r="BI43" s="59">
        <v>2</v>
      </c>
      <c r="BJ43" s="59">
        <v>2</v>
      </c>
      <c r="BK43" s="59"/>
      <c r="BL43" s="59"/>
      <c r="BM43" s="59">
        <v>1</v>
      </c>
      <c r="BN43" s="59">
        <v>1</v>
      </c>
      <c r="BO43" s="59"/>
      <c r="BP43" s="60">
        <v>2</v>
      </c>
      <c r="BQ43" s="60"/>
      <c r="BR43" s="111"/>
    </row>
    <row r="44" spans="1:70" ht="12.75" customHeight="1">
      <c r="A44" s="6">
        <v>31</v>
      </c>
      <c r="B44" s="17" t="s">
        <v>34</v>
      </c>
      <c r="C44" s="33" t="s">
        <v>1445</v>
      </c>
      <c r="D44" s="33"/>
      <c r="E44" s="60">
        <v>28</v>
      </c>
      <c r="F44" s="59">
        <v>28</v>
      </c>
      <c r="G44" s="59"/>
      <c r="H44" s="60">
        <v>5</v>
      </c>
      <c r="I44" s="60">
        <v>3</v>
      </c>
      <c r="J44" s="59"/>
      <c r="K44" s="59"/>
      <c r="L44" s="59">
        <v>16</v>
      </c>
      <c r="M44" s="59"/>
      <c r="N44" s="60"/>
      <c r="O44" s="59"/>
      <c r="P44" s="59">
        <v>4</v>
      </c>
      <c r="Q44" s="60">
        <v>5</v>
      </c>
      <c r="R44" s="59">
        <v>16</v>
      </c>
      <c r="S44" s="59">
        <v>2</v>
      </c>
      <c r="T44" s="59">
        <v>1</v>
      </c>
      <c r="U44" s="59">
        <v>2</v>
      </c>
      <c r="V44" s="60"/>
      <c r="W44" s="59"/>
      <c r="X44" s="59"/>
      <c r="Y44" s="59"/>
      <c r="Z44" s="59">
        <v>1</v>
      </c>
      <c r="AA44" s="59"/>
      <c r="AB44" s="59"/>
      <c r="AC44" s="59"/>
      <c r="AD44" s="59"/>
      <c r="AE44" s="59"/>
      <c r="AF44" s="59"/>
      <c r="AG44" s="59">
        <v>3</v>
      </c>
      <c r="AH44" s="59"/>
      <c r="AI44" s="59">
        <v>22</v>
      </c>
      <c r="AJ44" s="60">
        <v>7</v>
      </c>
      <c r="AK44" s="60"/>
      <c r="AL44" s="60"/>
      <c r="AM44" s="59">
        <v>1</v>
      </c>
      <c r="AN44" s="59">
        <v>1</v>
      </c>
      <c r="AO44" s="59">
        <v>5</v>
      </c>
      <c r="AP44" s="59">
        <v>13</v>
      </c>
      <c r="AQ44" s="59">
        <v>7</v>
      </c>
      <c r="AR44" s="60">
        <v>1</v>
      </c>
      <c r="AS44" s="60"/>
      <c r="AT44" s="59"/>
      <c r="AU44" s="60"/>
      <c r="AV44" s="59">
        <v>3</v>
      </c>
      <c r="AW44" s="59">
        <v>7</v>
      </c>
      <c r="AX44" s="59">
        <v>3</v>
      </c>
      <c r="AY44" s="59">
        <v>2</v>
      </c>
      <c r="AZ44" s="59">
        <v>2</v>
      </c>
      <c r="BA44" s="60">
        <v>2</v>
      </c>
      <c r="BB44" s="60"/>
      <c r="BC44" s="60">
        <v>2</v>
      </c>
      <c r="BD44" s="60"/>
      <c r="BE44" s="59">
        <v>2</v>
      </c>
      <c r="BF44" s="59">
        <v>1</v>
      </c>
      <c r="BG44" s="59"/>
      <c r="BH44" s="59">
        <v>5</v>
      </c>
      <c r="BI44" s="59">
        <v>1</v>
      </c>
      <c r="BJ44" s="59">
        <v>1</v>
      </c>
      <c r="BK44" s="59"/>
      <c r="BL44" s="59"/>
      <c r="BM44" s="59"/>
      <c r="BN44" s="59"/>
      <c r="BO44" s="59"/>
      <c r="BP44" s="60">
        <v>1</v>
      </c>
      <c r="BQ44" s="60"/>
      <c r="BR44" s="111"/>
    </row>
    <row r="45" spans="1:70" ht="12.75" customHeight="1">
      <c r="A45" s="6">
        <v>32</v>
      </c>
      <c r="B45" s="17" t="s">
        <v>35</v>
      </c>
      <c r="C45" s="33" t="s">
        <v>1445</v>
      </c>
      <c r="D45" s="33"/>
      <c r="E45" s="60">
        <v>1</v>
      </c>
      <c r="F45" s="59">
        <v>1</v>
      </c>
      <c r="G45" s="59"/>
      <c r="H45" s="60"/>
      <c r="I45" s="60"/>
      <c r="J45" s="59"/>
      <c r="K45" s="59"/>
      <c r="L45" s="59"/>
      <c r="M45" s="59"/>
      <c r="N45" s="60"/>
      <c r="O45" s="59"/>
      <c r="P45" s="59"/>
      <c r="Q45" s="60"/>
      <c r="R45" s="59"/>
      <c r="S45" s="59">
        <v>1</v>
      </c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>
        <v>1</v>
      </c>
      <c r="AJ45" s="60"/>
      <c r="AK45" s="60"/>
      <c r="AL45" s="60"/>
      <c r="AM45" s="59"/>
      <c r="AN45" s="59"/>
      <c r="AO45" s="59"/>
      <c r="AP45" s="59">
        <v>1</v>
      </c>
      <c r="AQ45" s="59"/>
      <c r="AR45" s="60"/>
      <c r="AS45" s="60"/>
      <c r="AT45" s="59"/>
      <c r="AU45" s="60"/>
      <c r="AV45" s="59">
        <v>1</v>
      </c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1"/>
    </row>
    <row r="46" spans="1:70" ht="22.5" customHeight="1">
      <c r="A46" s="6">
        <v>33</v>
      </c>
      <c r="B46" s="17">
        <v>123</v>
      </c>
      <c r="C46" s="33" t="s">
        <v>1446</v>
      </c>
      <c r="D46" s="33"/>
      <c r="E46" s="60">
        <v>1</v>
      </c>
      <c r="F46" s="59">
        <v>1</v>
      </c>
      <c r="G46" s="59"/>
      <c r="H46" s="60">
        <v>1</v>
      </c>
      <c r="I46" s="60"/>
      <c r="J46" s="59"/>
      <c r="K46" s="59"/>
      <c r="L46" s="59"/>
      <c r="M46" s="59"/>
      <c r="N46" s="60"/>
      <c r="O46" s="59"/>
      <c r="P46" s="59"/>
      <c r="Q46" s="60"/>
      <c r="R46" s="59">
        <v>1</v>
      </c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>
        <v>1</v>
      </c>
      <c r="AJ46" s="60"/>
      <c r="AK46" s="60"/>
      <c r="AL46" s="60"/>
      <c r="AM46" s="59"/>
      <c r="AN46" s="59"/>
      <c r="AO46" s="59"/>
      <c r="AP46" s="59"/>
      <c r="AQ46" s="59">
        <v>1</v>
      </c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1"/>
    </row>
    <row r="47" spans="1:70" ht="33.75" customHeight="1">
      <c r="A47" s="6">
        <v>34</v>
      </c>
      <c r="B47" s="17">
        <v>124</v>
      </c>
      <c r="C47" s="33" t="s">
        <v>1447</v>
      </c>
      <c r="D47" s="33"/>
      <c r="E47" s="60">
        <v>1</v>
      </c>
      <c r="F47" s="59">
        <v>1</v>
      </c>
      <c r="G47" s="59"/>
      <c r="H47" s="60"/>
      <c r="I47" s="60"/>
      <c r="J47" s="59"/>
      <c r="K47" s="59"/>
      <c r="L47" s="59">
        <v>1</v>
      </c>
      <c r="M47" s="59"/>
      <c r="N47" s="60"/>
      <c r="O47" s="59"/>
      <c r="P47" s="59"/>
      <c r="Q47" s="60">
        <v>1</v>
      </c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>
        <v>1</v>
      </c>
      <c r="AJ47" s="60"/>
      <c r="AK47" s="60"/>
      <c r="AL47" s="60"/>
      <c r="AM47" s="59"/>
      <c r="AN47" s="59"/>
      <c r="AO47" s="59">
        <v>1</v>
      </c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customHeight="1">
      <c r="A48" s="6">
        <v>35</v>
      </c>
      <c r="B48" s="17" t="s">
        <v>36</v>
      </c>
      <c r="C48" s="33" t="s">
        <v>1448</v>
      </c>
      <c r="D48" s="33"/>
      <c r="E48" s="60">
        <v>116</v>
      </c>
      <c r="F48" s="59">
        <v>116</v>
      </c>
      <c r="G48" s="59"/>
      <c r="H48" s="60">
        <v>23</v>
      </c>
      <c r="I48" s="60">
        <v>7</v>
      </c>
      <c r="J48" s="59"/>
      <c r="K48" s="59"/>
      <c r="L48" s="59">
        <v>38</v>
      </c>
      <c r="M48" s="59"/>
      <c r="N48" s="60"/>
      <c r="O48" s="59">
        <v>1</v>
      </c>
      <c r="P48" s="59">
        <v>18</v>
      </c>
      <c r="Q48" s="60">
        <v>15</v>
      </c>
      <c r="R48" s="59">
        <v>61</v>
      </c>
      <c r="S48" s="59">
        <v>19</v>
      </c>
      <c r="T48" s="59">
        <v>2</v>
      </c>
      <c r="U48" s="59">
        <v>17</v>
      </c>
      <c r="V48" s="60"/>
      <c r="W48" s="59"/>
      <c r="X48" s="59"/>
      <c r="Y48" s="59"/>
      <c r="Z48" s="59"/>
      <c r="AA48" s="59"/>
      <c r="AB48" s="59"/>
      <c r="AC48" s="59"/>
      <c r="AD48" s="59">
        <v>1</v>
      </c>
      <c r="AE48" s="59">
        <v>1</v>
      </c>
      <c r="AF48" s="59">
        <v>1</v>
      </c>
      <c r="AG48" s="59">
        <v>14</v>
      </c>
      <c r="AH48" s="59"/>
      <c r="AI48" s="59">
        <v>82</v>
      </c>
      <c r="AJ48" s="60">
        <v>11</v>
      </c>
      <c r="AK48" s="60"/>
      <c r="AL48" s="60"/>
      <c r="AM48" s="59">
        <v>4</v>
      </c>
      <c r="AN48" s="59">
        <v>2</v>
      </c>
      <c r="AO48" s="59">
        <v>32</v>
      </c>
      <c r="AP48" s="59">
        <v>53</v>
      </c>
      <c r="AQ48" s="59">
        <v>24</v>
      </c>
      <c r="AR48" s="60">
        <v>1</v>
      </c>
      <c r="AS48" s="60"/>
      <c r="AT48" s="59">
        <v>1</v>
      </c>
      <c r="AU48" s="60">
        <v>4</v>
      </c>
      <c r="AV48" s="59">
        <v>12</v>
      </c>
      <c r="AW48" s="59">
        <v>13</v>
      </c>
      <c r="AX48" s="59">
        <v>4</v>
      </c>
      <c r="AY48" s="59">
        <v>2</v>
      </c>
      <c r="AZ48" s="59">
        <v>7</v>
      </c>
      <c r="BA48" s="60">
        <v>3</v>
      </c>
      <c r="BB48" s="60"/>
      <c r="BC48" s="60">
        <v>9</v>
      </c>
      <c r="BD48" s="60"/>
      <c r="BE48" s="59"/>
      <c r="BF48" s="59"/>
      <c r="BG48" s="59">
        <v>1</v>
      </c>
      <c r="BH48" s="59">
        <v>7</v>
      </c>
      <c r="BI48" s="59">
        <v>3</v>
      </c>
      <c r="BJ48" s="59">
        <v>3</v>
      </c>
      <c r="BK48" s="59"/>
      <c r="BL48" s="59"/>
      <c r="BM48" s="59">
        <v>3</v>
      </c>
      <c r="BN48" s="59"/>
      <c r="BO48" s="59"/>
      <c r="BP48" s="60"/>
      <c r="BQ48" s="60"/>
      <c r="BR48" s="111"/>
    </row>
    <row r="49" spans="1:70" ht="12.75" customHeight="1">
      <c r="A49" s="6">
        <v>36</v>
      </c>
      <c r="B49" s="17" t="s">
        <v>37</v>
      </c>
      <c r="C49" s="33" t="s">
        <v>1448</v>
      </c>
      <c r="D49" s="33"/>
      <c r="E49" s="60">
        <v>42</v>
      </c>
      <c r="F49" s="59">
        <v>42</v>
      </c>
      <c r="G49" s="59"/>
      <c r="H49" s="60">
        <v>7</v>
      </c>
      <c r="I49" s="60">
        <v>2</v>
      </c>
      <c r="J49" s="59"/>
      <c r="K49" s="59"/>
      <c r="L49" s="59">
        <v>9</v>
      </c>
      <c r="M49" s="59"/>
      <c r="N49" s="60"/>
      <c r="O49" s="59"/>
      <c r="P49" s="59">
        <v>5</v>
      </c>
      <c r="Q49" s="60">
        <v>7</v>
      </c>
      <c r="R49" s="59">
        <v>17</v>
      </c>
      <c r="S49" s="59">
        <v>12</v>
      </c>
      <c r="T49" s="59">
        <v>1</v>
      </c>
      <c r="U49" s="59">
        <v>8</v>
      </c>
      <c r="V49" s="60"/>
      <c r="W49" s="59"/>
      <c r="X49" s="59"/>
      <c r="Y49" s="59"/>
      <c r="Z49" s="59"/>
      <c r="AA49" s="59"/>
      <c r="AB49" s="59"/>
      <c r="AC49" s="59">
        <v>2</v>
      </c>
      <c r="AD49" s="59">
        <v>1</v>
      </c>
      <c r="AE49" s="59">
        <v>1</v>
      </c>
      <c r="AF49" s="59"/>
      <c r="AG49" s="59">
        <v>7</v>
      </c>
      <c r="AH49" s="59"/>
      <c r="AI49" s="59">
        <v>23</v>
      </c>
      <c r="AJ49" s="60">
        <v>5</v>
      </c>
      <c r="AK49" s="60"/>
      <c r="AL49" s="60"/>
      <c r="AM49" s="59">
        <v>3</v>
      </c>
      <c r="AN49" s="59">
        <v>1</v>
      </c>
      <c r="AO49" s="59">
        <v>12</v>
      </c>
      <c r="AP49" s="59">
        <v>19</v>
      </c>
      <c r="AQ49" s="59">
        <v>7</v>
      </c>
      <c r="AR49" s="60"/>
      <c r="AS49" s="60"/>
      <c r="AT49" s="59"/>
      <c r="AU49" s="60"/>
      <c r="AV49" s="59">
        <v>2</v>
      </c>
      <c r="AW49" s="59">
        <v>6</v>
      </c>
      <c r="AX49" s="59">
        <v>3</v>
      </c>
      <c r="AY49" s="59">
        <v>2</v>
      </c>
      <c r="AZ49" s="59">
        <v>1</v>
      </c>
      <c r="BA49" s="60">
        <v>2</v>
      </c>
      <c r="BB49" s="60"/>
      <c r="BC49" s="60">
        <v>3</v>
      </c>
      <c r="BD49" s="60"/>
      <c r="BE49" s="59"/>
      <c r="BF49" s="59"/>
      <c r="BG49" s="59">
        <v>1</v>
      </c>
      <c r="BH49" s="59">
        <v>5</v>
      </c>
      <c r="BI49" s="59">
        <v>1</v>
      </c>
      <c r="BJ49" s="59">
        <v>1</v>
      </c>
      <c r="BK49" s="59"/>
      <c r="BL49" s="59"/>
      <c r="BM49" s="59"/>
      <c r="BN49" s="59"/>
      <c r="BO49" s="59"/>
      <c r="BP49" s="60"/>
      <c r="BQ49" s="60"/>
      <c r="BR49" s="111"/>
    </row>
    <row r="50" spans="1:70" ht="12.75" customHeight="1">
      <c r="A50" s="6">
        <v>37</v>
      </c>
      <c r="B50" s="17" t="s">
        <v>38</v>
      </c>
      <c r="C50" s="33" t="s">
        <v>1449</v>
      </c>
      <c r="D50" s="33"/>
      <c r="E50" s="60">
        <v>11</v>
      </c>
      <c r="F50" s="59">
        <v>11</v>
      </c>
      <c r="G50" s="59"/>
      <c r="H50" s="60">
        <v>3</v>
      </c>
      <c r="I50" s="60"/>
      <c r="J50" s="59"/>
      <c r="K50" s="59"/>
      <c r="L50" s="59">
        <v>6</v>
      </c>
      <c r="M50" s="59"/>
      <c r="N50" s="60"/>
      <c r="O50" s="59">
        <v>1</v>
      </c>
      <c r="P50" s="59"/>
      <c r="Q50" s="60">
        <v>2</v>
      </c>
      <c r="R50" s="59">
        <v>8</v>
      </c>
      <c r="S50" s="59"/>
      <c r="T50" s="59"/>
      <c r="U50" s="59">
        <v>1</v>
      </c>
      <c r="V50" s="60"/>
      <c r="W50" s="59"/>
      <c r="X50" s="59"/>
      <c r="Y50" s="59"/>
      <c r="Z50" s="59"/>
      <c r="AA50" s="59"/>
      <c r="AB50" s="59"/>
      <c r="AC50" s="59"/>
      <c r="AD50" s="59"/>
      <c r="AE50" s="59">
        <v>2</v>
      </c>
      <c r="AF50" s="59"/>
      <c r="AG50" s="59"/>
      <c r="AH50" s="59"/>
      <c r="AI50" s="59">
        <v>8</v>
      </c>
      <c r="AJ50" s="60">
        <v>1</v>
      </c>
      <c r="AK50" s="60"/>
      <c r="AL50" s="60"/>
      <c r="AM50" s="59"/>
      <c r="AN50" s="59"/>
      <c r="AO50" s="59">
        <v>5</v>
      </c>
      <c r="AP50" s="59">
        <v>4</v>
      </c>
      <c r="AQ50" s="59">
        <v>1</v>
      </c>
      <c r="AR50" s="60">
        <v>1</v>
      </c>
      <c r="AS50" s="60"/>
      <c r="AT50" s="59"/>
      <c r="AU50" s="60"/>
      <c r="AV50" s="59">
        <v>1</v>
      </c>
      <c r="AW50" s="59">
        <v>1</v>
      </c>
      <c r="AX50" s="59"/>
      <c r="AY50" s="59">
        <v>1</v>
      </c>
      <c r="AZ50" s="59"/>
      <c r="BA50" s="60"/>
      <c r="BB50" s="60"/>
      <c r="BC50" s="60">
        <v>1</v>
      </c>
      <c r="BD50" s="60"/>
      <c r="BE50" s="59"/>
      <c r="BF50" s="59"/>
      <c r="BG50" s="59"/>
      <c r="BH50" s="59">
        <v>1</v>
      </c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customHeight="1">
      <c r="A51" s="6">
        <v>38</v>
      </c>
      <c r="B51" s="17" t="s">
        <v>39</v>
      </c>
      <c r="C51" s="33" t="s">
        <v>1449</v>
      </c>
      <c r="D51" s="33"/>
      <c r="E51" s="60">
        <v>2</v>
      </c>
      <c r="F51" s="59">
        <v>2</v>
      </c>
      <c r="G51" s="59"/>
      <c r="H51" s="60"/>
      <c r="I51" s="60">
        <v>2</v>
      </c>
      <c r="J51" s="59"/>
      <c r="K51" s="59"/>
      <c r="L51" s="59">
        <v>2</v>
      </c>
      <c r="M51" s="59"/>
      <c r="N51" s="60"/>
      <c r="O51" s="59"/>
      <c r="P51" s="59">
        <v>2</v>
      </c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>
        <v>2</v>
      </c>
      <c r="AJ51" s="60"/>
      <c r="AK51" s="60"/>
      <c r="AL51" s="60"/>
      <c r="AM51" s="59"/>
      <c r="AN51" s="59"/>
      <c r="AO51" s="59">
        <v>1</v>
      </c>
      <c r="AP51" s="59">
        <v>1</v>
      </c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customHeight="1">
      <c r="A52" s="6">
        <v>39</v>
      </c>
      <c r="B52" s="17" t="s">
        <v>40</v>
      </c>
      <c r="C52" s="33" t="s">
        <v>1450</v>
      </c>
      <c r="D52" s="33"/>
      <c r="E52" s="60">
        <v>1</v>
      </c>
      <c r="F52" s="59">
        <v>1</v>
      </c>
      <c r="G52" s="59"/>
      <c r="H52" s="60"/>
      <c r="I52" s="60"/>
      <c r="J52" s="59"/>
      <c r="K52" s="59"/>
      <c r="L52" s="59">
        <v>1</v>
      </c>
      <c r="M52" s="59"/>
      <c r="N52" s="60"/>
      <c r="O52" s="59"/>
      <c r="P52" s="59"/>
      <c r="Q52" s="60"/>
      <c r="R52" s="59">
        <v>1</v>
      </c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>
        <v>1</v>
      </c>
      <c r="AJ52" s="60">
        <v>1</v>
      </c>
      <c r="AK52" s="60"/>
      <c r="AL52" s="60"/>
      <c r="AM52" s="59"/>
      <c r="AN52" s="59"/>
      <c r="AO52" s="59">
        <v>1</v>
      </c>
      <c r="AP52" s="59"/>
      <c r="AQ52" s="59"/>
      <c r="AR52" s="60"/>
      <c r="AS52" s="60"/>
      <c r="AT52" s="59"/>
      <c r="AU52" s="60"/>
      <c r="AV52" s="59"/>
      <c r="AW52" s="59">
        <v>1</v>
      </c>
      <c r="AX52" s="59"/>
      <c r="AY52" s="59"/>
      <c r="AZ52" s="59">
        <v>1</v>
      </c>
      <c r="BA52" s="60"/>
      <c r="BB52" s="60"/>
      <c r="BC52" s="60">
        <v>1</v>
      </c>
      <c r="BD52" s="60"/>
      <c r="BE52" s="59"/>
      <c r="BF52" s="59"/>
      <c r="BG52" s="59"/>
      <c r="BH52" s="59">
        <v>1</v>
      </c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customHeight="1" hidden="1">
      <c r="A53" s="6">
        <v>40</v>
      </c>
      <c r="B53" s="17" t="s">
        <v>41</v>
      </c>
      <c r="C53" s="33" t="s">
        <v>1450</v>
      </c>
      <c r="D53" s="33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customHeight="1" hidden="1">
      <c r="A54" s="6">
        <v>41</v>
      </c>
      <c r="B54" s="17" t="s">
        <v>42</v>
      </c>
      <c r="C54" s="33" t="s">
        <v>1450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12.75" customHeight="1" hidden="1">
      <c r="A55" s="6">
        <v>42</v>
      </c>
      <c r="B55" s="17" t="s">
        <v>43</v>
      </c>
      <c r="C55" s="33" t="s">
        <v>1450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12.75" customHeight="1">
      <c r="A56" s="6">
        <v>43</v>
      </c>
      <c r="B56" s="17">
        <v>128</v>
      </c>
      <c r="C56" s="33" t="s">
        <v>1451</v>
      </c>
      <c r="D56" s="33"/>
      <c r="E56" s="60">
        <v>13</v>
      </c>
      <c r="F56" s="59">
        <v>13</v>
      </c>
      <c r="G56" s="59"/>
      <c r="H56" s="60">
        <v>1</v>
      </c>
      <c r="I56" s="60"/>
      <c r="J56" s="59"/>
      <c r="K56" s="59"/>
      <c r="L56" s="59">
        <v>5</v>
      </c>
      <c r="M56" s="59"/>
      <c r="N56" s="60"/>
      <c r="O56" s="59"/>
      <c r="P56" s="59">
        <v>1</v>
      </c>
      <c r="Q56" s="60">
        <v>2</v>
      </c>
      <c r="R56" s="59">
        <v>6</v>
      </c>
      <c r="S56" s="59">
        <v>4</v>
      </c>
      <c r="T56" s="59"/>
      <c r="U56" s="59">
        <v>2</v>
      </c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>
        <v>11</v>
      </c>
      <c r="AJ56" s="60">
        <v>2</v>
      </c>
      <c r="AK56" s="60"/>
      <c r="AL56" s="60"/>
      <c r="AM56" s="59"/>
      <c r="AN56" s="59"/>
      <c r="AO56" s="59">
        <v>5</v>
      </c>
      <c r="AP56" s="59">
        <v>6</v>
      </c>
      <c r="AQ56" s="59">
        <v>2</v>
      </c>
      <c r="AR56" s="60"/>
      <c r="AS56" s="60"/>
      <c r="AT56" s="59"/>
      <c r="AU56" s="60">
        <v>2</v>
      </c>
      <c r="AV56" s="59">
        <v>3</v>
      </c>
      <c r="AW56" s="59">
        <v>3</v>
      </c>
      <c r="AX56" s="59">
        <v>2</v>
      </c>
      <c r="AY56" s="59">
        <v>1</v>
      </c>
      <c r="AZ56" s="59"/>
      <c r="BA56" s="60"/>
      <c r="BB56" s="60"/>
      <c r="BC56" s="60">
        <v>2</v>
      </c>
      <c r="BD56" s="60"/>
      <c r="BE56" s="59"/>
      <c r="BF56" s="59"/>
      <c r="BG56" s="59">
        <v>1</v>
      </c>
      <c r="BH56" s="59">
        <v>2</v>
      </c>
      <c r="BI56" s="59"/>
      <c r="BJ56" s="59"/>
      <c r="BK56" s="59"/>
      <c r="BL56" s="59"/>
      <c r="BM56" s="59"/>
      <c r="BN56" s="59"/>
      <c r="BO56" s="59"/>
      <c r="BP56" s="60">
        <v>1</v>
      </c>
      <c r="BQ56" s="60"/>
      <c r="BR56" s="111"/>
    </row>
    <row r="57" spans="1:70" ht="12.75" customHeight="1">
      <c r="A57" s="6">
        <v>44</v>
      </c>
      <c r="B57" s="17" t="s">
        <v>44</v>
      </c>
      <c r="C57" s="33" t="s">
        <v>1452</v>
      </c>
      <c r="D57" s="33"/>
      <c r="E57" s="60">
        <v>5</v>
      </c>
      <c r="F57" s="59">
        <v>5</v>
      </c>
      <c r="G57" s="59"/>
      <c r="H57" s="60"/>
      <c r="I57" s="60"/>
      <c r="J57" s="59"/>
      <c r="K57" s="59"/>
      <c r="L57" s="59">
        <v>4</v>
      </c>
      <c r="M57" s="59"/>
      <c r="N57" s="60"/>
      <c r="O57" s="59"/>
      <c r="P57" s="59"/>
      <c r="Q57" s="60">
        <v>1</v>
      </c>
      <c r="R57" s="59">
        <v>1</v>
      </c>
      <c r="S57" s="59">
        <v>2</v>
      </c>
      <c r="T57" s="59">
        <v>1</v>
      </c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>
        <v>1</v>
      </c>
      <c r="AH57" s="59"/>
      <c r="AI57" s="59">
        <v>4</v>
      </c>
      <c r="AJ57" s="60">
        <v>1</v>
      </c>
      <c r="AK57" s="60"/>
      <c r="AL57" s="60"/>
      <c r="AM57" s="59"/>
      <c r="AN57" s="59"/>
      <c r="AO57" s="59"/>
      <c r="AP57" s="59">
        <v>4</v>
      </c>
      <c r="AQ57" s="59">
        <v>1</v>
      </c>
      <c r="AR57" s="60"/>
      <c r="AS57" s="60"/>
      <c r="AT57" s="59"/>
      <c r="AU57" s="60"/>
      <c r="AV57" s="59"/>
      <c r="AW57" s="59">
        <v>1</v>
      </c>
      <c r="AX57" s="59">
        <v>1</v>
      </c>
      <c r="AY57" s="59"/>
      <c r="AZ57" s="59"/>
      <c r="BA57" s="60"/>
      <c r="BB57" s="60"/>
      <c r="BC57" s="60"/>
      <c r="BD57" s="60"/>
      <c r="BE57" s="59"/>
      <c r="BF57" s="59"/>
      <c r="BG57" s="59">
        <v>1</v>
      </c>
      <c r="BH57" s="59"/>
      <c r="BI57" s="59">
        <v>1</v>
      </c>
      <c r="BJ57" s="59"/>
      <c r="BK57" s="59"/>
      <c r="BL57" s="59">
        <v>1</v>
      </c>
      <c r="BM57" s="59"/>
      <c r="BN57" s="59"/>
      <c r="BO57" s="59"/>
      <c r="BP57" s="60"/>
      <c r="BQ57" s="60"/>
      <c r="BR57" s="111"/>
    </row>
    <row r="58" spans="1:70" ht="12.75" customHeight="1" hidden="1">
      <c r="A58" s="6">
        <v>45</v>
      </c>
      <c r="B58" s="17" t="s">
        <v>45</v>
      </c>
      <c r="C58" s="33" t="s">
        <v>1452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12.75" customHeight="1" hidden="1">
      <c r="A59" s="6">
        <v>46</v>
      </c>
      <c r="B59" s="17" t="s">
        <v>46</v>
      </c>
      <c r="C59" s="33" t="s">
        <v>1453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12.75" customHeight="1" hidden="1">
      <c r="A60" s="6">
        <v>47</v>
      </c>
      <c r="B60" s="17" t="s">
        <v>47</v>
      </c>
      <c r="C60" s="33" t="s">
        <v>1453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12.75" customHeight="1" hidden="1">
      <c r="A61" s="6">
        <v>48</v>
      </c>
      <c r="B61" s="17" t="s">
        <v>48</v>
      </c>
      <c r="C61" s="33" t="s">
        <v>1453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customHeight="1" hidden="1">
      <c r="A62" s="6">
        <v>49</v>
      </c>
      <c r="B62" s="17" t="s">
        <v>49</v>
      </c>
      <c r="C62" s="33" t="s">
        <v>1453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customHeight="1" hidden="1">
      <c r="A63" s="6">
        <v>50</v>
      </c>
      <c r="B63" s="17" t="s">
        <v>50</v>
      </c>
      <c r="C63" s="33" t="s">
        <v>1454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customHeight="1" hidden="1">
      <c r="A64" s="6">
        <v>51</v>
      </c>
      <c r="B64" s="17" t="s">
        <v>51</v>
      </c>
      <c r="C64" s="33" t="s">
        <v>1454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customHeight="1" hidden="1">
      <c r="A65" s="6">
        <v>52</v>
      </c>
      <c r="B65" s="17">
        <v>132</v>
      </c>
      <c r="C65" s="33" t="s">
        <v>1455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customHeight="1" hidden="1">
      <c r="A66" s="6">
        <v>53</v>
      </c>
      <c r="B66" s="17" t="s">
        <v>52</v>
      </c>
      <c r="C66" s="33" t="s">
        <v>1456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customHeight="1" hidden="1">
      <c r="A67" s="6">
        <v>54</v>
      </c>
      <c r="B67" s="17" t="s">
        <v>53</v>
      </c>
      <c r="C67" s="33" t="s">
        <v>1456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customHeight="1" hidden="1">
      <c r="A68" s="6">
        <v>55</v>
      </c>
      <c r="B68" s="17" t="s">
        <v>54</v>
      </c>
      <c r="C68" s="33" t="s">
        <v>1456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customHeight="1" hidden="1">
      <c r="A69" s="6">
        <v>56</v>
      </c>
      <c r="B69" s="17" t="s">
        <v>55</v>
      </c>
      <c r="C69" s="33" t="s">
        <v>1457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1"/>
    </row>
    <row r="70" spans="1:70" ht="12.75" customHeight="1" hidden="1">
      <c r="A70" s="6">
        <v>57</v>
      </c>
      <c r="B70" s="17" t="s">
        <v>56</v>
      </c>
      <c r="C70" s="33" t="s">
        <v>1457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12.75" customHeight="1" hidden="1">
      <c r="A71" s="6">
        <v>58</v>
      </c>
      <c r="B71" s="17" t="s">
        <v>57</v>
      </c>
      <c r="C71" s="33" t="s">
        <v>1458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12.75" customHeight="1" hidden="1">
      <c r="A72" s="6">
        <v>59</v>
      </c>
      <c r="B72" s="17" t="s">
        <v>58</v>
      </c>
      <c r="C72" s="33" t="s">
        <v>1458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customHeight="1" hidden="1">
      <c r="A73" s="6">
        <v>60</v>
      </c>
      <c r="B73" s="17" t="s">
        <v>59</v>
      </c>
      <c r="C73" s="33" t="s">
        <v>1458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customHeight="1" hidden="1">
      <c r="A74" s="6">
        <v>61</v>
      </c>
      <c r="B74" s="17" t="s">
        <v>60</v>
      </c>
      <c r="C74" s="33" t="s">
        <v>1459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customHeight="1" hidden="1">
      <c r="A75" s="6">
        <v>62</v>
      </c>
      <c r="B75" s="17" t="s">
        <v>61</v>
      </c>
      <c r="C75" s="33" t="s">
        <v>1459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customHeight="1" hidden="1">
      <c r="A76" s="6">
        <v>63</v>
      </c>
      <c r="B76" s="17" t="s">
        <v>62</v>
      </c>
      <c r="C76" s="33" t="s">
        <v>1459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customHeight="1" hidden="1">
      <c r="A77" s="6">
        <v>64</v>
      </c>
      <c r="B77" s="17" t="s">
        <v>63</v>
      </c>
      <c r="C77" s="33" t="s">
        <v>1460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12.75" customHeight="1" hidden="1">
      <c r="A78" s="6">
        <v>65</v>
      </c>
      <c r="B78" s="17" t="s">
        <v>64</v>
      </c>
      <c r="C78" s="33" t="s">
        <v>1460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12.75" customHeight="1" hidden="1">
      <c r="A79" s="6">
        <v>66</v>
      </c>
      <c r="B79" s="17">
        <v>138</v>
      </c>
      <c r="C79" s="33" t="s">
        <v>1461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customHeight="1" hidden="1">
      <c r="A80" s="6">
        <v>67</v>
      </c>
      <c r="B80" s="17" t="s">
        <v>65</v>
      </c>
      <c r="C80" s="33" t="s">
        <v>1462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customHeight="1" hidden="1">
      <c r="A81" s="6">
        <v>68</v>
      </c>
      <c r="B81" s="17" t="s">
        <v>66</v>
      </c>
      <c r="C81" s="33" t="s">
        <v>1462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customHeight="1" hidden="1">
      <c r="A82" s="6">
        <v>69</v>
      </c>
      <c r="B82" s="17" t="s">
        <v>67</v>
      </c>
      <c r="C82" s="33" t="s">
        <v>1463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22.5" customHeight="1">
      <c r="A83" s="6">
        <v>70</v>
      </c>
      <c r="B83" s="17" t="s">
        <v>68</v>
      </c>
      <c r="C83" s="33" t="s">
        <v>1463</v>
      </c>
      <c r="D83" s="33"/>
      <c r="E83" s="60">
        <v>1</v>
      </c>
      <c r="F83" s="59">
        <v>1</v>
      </c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>
        <v>1</v>
      </c>
      <c r="T83" s="59"/>
      <c r="U83" s="59"/>
      <c r="V83" s="60"/>
      <c r="W83" s="59"/>
      <c r="X83" s="59"/>
      <c r="Y83" s="59">
        <v>1</v>
      </c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>
        <v>1</v>
      </c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12.75" customHeight="1" hidden="1">
      <c r="A84" s="6">
        <v>71</v>
      </c>
      <c r="B84" s="17">
        <v>141</v>
      </c>
      <c r="C84" s="33" t="s">
        <v>1464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12.75" customHeight="1" hidden="1">
      <c r="A85" s="6">
        <v>72</v>
      </c>
      <c r="B85" s="17" t="s">
        <v>69</v>
      </c>
      <c r="C85" s="33" t="s">
        <v>1465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12.75" customHeight="1" hidden="1">
      <c r="A86" s="6">
        <v>73</v>
      </c>
      <c r="B86" s="17" t="s">
        <v>70</v>
      </c>
      <c r="C86" s="33" t="s">
        <v>1465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12.75" customHeight="1" hidden="1">
      <c r="A87" s="6">
        <v>74</v>
      </c>
      <c r="B87" s="17" t="s">
        <v>71</v>
      </c>
      <c r="C87" s="33" t="s">
        <v>1466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customHeight="1" hidden="1">
      <c r="A88" s="6">
        <v>75</v>
      </c>
      <c r="B88" s="17" t="s">
        <v>72</v>
      </c>
      <c r="C88" s="33" t="s">
        <v>1466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customHeight="1" hidden="1">
      <c r="A89" s="6">
        <v>76</v>
      </c>
      <c r="B89" s="17" t="s">
        <v>73</v>
      </c>
      <c r="C89" s="33" t="s">
        <v>1466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customHeight="1" hidden="1">
      <c r="A90" s="6">
        <v>77</v>
      </c>
      <c r="B90" s="17" t="s">
        <v>74</v>
      </c>
      <c r="C90" s="33" t="s">
        <v>1466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customHeight="1" hidden="1">
      <c r="A91" s="6">
        <v>78</v>
      </c>
      <c r="B91" s="17" t="s">
        <v>75</v>
      </c>
      <c r="C91" s="33" t="s">
        <v>1466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75" customHeight="1" hidden="1">
      <c r="A92" s="6">
        <v>79</v>
      </c>
      <c r="B92" s="17" t="s">
        <v>76</v>
      </c>
      <c r="C92" s="33" t="s">
        <v>1467</v>
      </c>
      <c r="D92" s="33"/>
      <c r="E92" s="60"/>
      <c r="F92" s="59"/>
      <c r="G92" s="59"/>
      <c r="H92" s="60"/>
      <c r="I92" s="60"/>
      <c r="J92" s="59"/>
      <c r="K92" s="59"/>
      <c r="L92" s="59"/>
      <c r="M92" s="59"/>
      <c r="N92" s="60"/>
      <c r="O92" s="59"/>
      <c r="P92" s="59"/>
      <c r="Q92" s="60"/>
      <c r="R92" s="59"/>
      <c r="S92" s="59"/>
      <c r="T92" s="59"/>
      <c r="U92" s="59"/>
      <c r="V92" s="60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60"/>
      <c r="AL92" s="60"/>
      <c r="AM92" s="59"/>
      <c r="AN92" s="59"/>
      <c r="AO92" s="59"/>
      <c r="AP92" s="59"/>
      <c r="AQ92" s="59"/>
      <c r="AR92" s="60"/>
      <c r="AS92" s="60"/>
      <c r="AT92" s="59"/>
      <c r="AU92" s="60"/>
      <c r="AV92" s="59"/>
      <c r="AW92" s="59"/>
      <c r="AX92" s="59"/>
      <c r="AY92" s="59"/>
      <c r="AZ92" s="59"/>
      <c r="BA92" s="60"/>
      <c r="BB92" s="60"/>
      <c r="BC92" s="60"/>
      <c r="BD92" s="60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60"/>
      <c r="BQ92" s="60"/>
      <c r="BR92" s="111"/>
    </row>
    <row r="93" spans="1:70" ht="12.75" customHeight="1" hidden="1">
      <c r="A93" s="6">
        <v>80</v>
      </c>
      <c r="B93" s="17" t="s">
        <v>77</v>
      </c>
      <c r="C93" s="33" t="s">
        <v>1467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customHeight="1" hidden="1">
      <c r="A94" s="6">
        <v>81</v>
      </c>
      <c r="B94" s="17" t="s">
        <v>78</v>
      </c>
      <c r="C94" s="33" t="s">
        <v>1467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customHeight="1" hidden="1">
      <c r="A95" s="6">
        <v>82</v>
      </c>
      <c r="B95" s="17">
        <v>145</v>
      </c>
      <c r="C95" s="33" t="s">
        <v>1468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customHeight="1">
      <c r="A96" s="6">
        <v>83</v>
      </c>
      <c r="B96" s="17" t="s">
        <v>79</v>
      </c>
      <c r="C96" s="33" t="s">
        <v>1469</v>
      </c>
      <c r="D96" s="33"/>
      <c r="E96" s="60">
        <f aca="true" t="shared" si="4" ref="E96:AJ96">SUM(E97:E113)</f>
        <v>5</v>
      </c>
      <c r="F96" s="60">
        <f t="shared" si="4"/>
        <v>5</v>
      </c>
      <c r="G96" s="60">
        <f t="shared" si="4"/>
        <v>0</v>
      </c>
      <c r="H96" s="60">
        <f t="shared" si="4"/>
        <v>3</v>
      </c>
      <c r="I96" s="60">
        <f t="shared" si="4"/>
        <v>5</v>
      </c>
      <c r="J96" s="60">
        <f t="shared" si="4"/>
        <v>0</v>
      </c>
      <c r="K96" s="60">
        <f t="shared" si="4"/>
        <v>0</v>
      </c>
      <c r="L96" s="60">
        <f t="shared" si="4"/>
        <v>0</v>
      </c>
      <c r="M96" s="60">
        <f t="shared" si="4"/>
        <v>0</v>
      </c>
      <c r="N96" s="60">
        <f t="shared" si="4"/>
        <v>0</v>
      </c>
      <c r="O96" s="60">
        <f t="shared" si="4"/>
        <v>0</v>
      </c>
      <c r="P96" s="60">
        <f t="shared" si="4"/>
        <v>2</v>
      </c>
      <c r="Q96" s="60">
        <f t="shared" si="4"/>
        <v>1</v>
      </c>
      <c r="R96" s="60">
        <f t="shared" si="4"/>
        <v>2</v>
      </c>
      <c r="S96" s="60">
        <f t="shared" si="4"/>
        <v>0</v>
      </c>
      <c r="T96" s="60">
        <f t="shared" si="4"/>
        <v>0</v>
      </c>
      <c r="U96" s="60">
        <f t="shared" si="4"/>
        <v>0</v>
      </c>
      <c r="V96" s="60">
        <f t="shared" si="4"/>
        <v>0</v>
      </c>
      <c r="W96" s="60">
        <f t="shared" si="4"/>
        <v>0</v>
      </c>
      <c r="X96" s="60">
        <f t="shared" si="4"/>
        <v>0</v>
      </c>
      <c r="Y96" s="60">
        <f t="shared" si="4"/>
        <v>0</v>
      </c>
      <c r="Z96" s="60">
        <f t="shared" si="4"/>
        <v>0</v>
      </c>
      <c r="AA96" s="60">
        <f t="shared" si="4"/>
        <v>0</v>
      </c>
      <c r="AB96" s="60">
        <f t="shared" si="4"/>
        <v>0</v>
      </c>
      <c r="AC96" s="60">
        <f t="shared" si="4"/>
        <v>0</v>
      </c>
      <c r="AD96" s="60">
        <f t="shared" si="4"/>
        <v>0</v>
      </c>
      <c r="AE96" s="60">
        <f t="shared" si="4"/>
        <v>0</v>
      </c>
      <c r="AF96" s="60">
        <f t="shared" si="4"/>
        <v>0</v>
      </c>
      <c r="AG96" s="60">
        <f t="shared" si="4"/>
        <v>0</v>
      </c>
      <c r="AH96" s="60">
        <f t="shared" si="4"/>
        <v>0</v>
      </c>
      <c r="AI96" s="60">
        <f t="shared" si="4"/>
        <v>5</v>
      </c>
      <c r="AJ96" s="60">
        <f t="shared" si="4"/>
        <v>0</v>
      </c>
      <c r="AK96" s="60">
        <f aca="true" t="shared" si="5" ref="AK96:BP96">SUM(AK97:AK113)</f>
        <v>0</v>
      </c>
      <c r="AL96" s="60">
        <f t="shared" si="5"/>
        <v>0</v>
      </c>
      <c r="AM96" s="60">
        <f t="shared" si="5"/>
        <v>0</v>
      </c>
      <c r="AN96" s="60">
        <f t="shared" si="5"/>
        <v>2</v>
      </c>
      <c r="AO96" s="60">
        <f t="shared" si="5"/>
        <v>1</v>
      </c>
      <c r="AP96" s="60">
        <f t="shared" si="5"/>
        <v>2</v>
      </c>
      <c r="AQ96" s="60">
        <f t="shared" si="5"/>
        <v>0</v>
      </c>
      <c r="AR96" s="60">
        <f t="shared" si="5"/>
        <v>0</v>
      </c>
      <c r="AS96" s="60">
        <f t="shared" si="5"/>
        <v>0</v>
      </c>
      <c r="AT96" s="60">
        <f t="shared" si="5"/>
        <v>0</v>
      </c>
      <c r="AU96" s="60">
        <f t="shared" si="5"/>
        <v>0</v>
      </c>
      <c r="AV96" s="60">
        <f t="shared" si="5"/>
        <v>0</v>
      </c>
      <c r="AW96" s="60">
        <f t="shared" si="5"/>
        <v>0</v>
      </c>
      <c r="AX96" s="60">
        <f t="shared" si="5"/>
        <v>0</v>
      </c>
      <c r="AY96" s="60">
        <f t="shared" si="5"/>
        <v>0</v>
      </c>
      <c r="AZ96" s="60">
        <f t="shared" si="5"/>
        <v>0</v>
      </c>
      <c r="BA96" s="60">
        <f t="shared" si="5"/>
        <v>0</v>
      </c>
      <c r="BB96" s="60">
        <f t="shared" si="5"/>
        <v>0</v>
      </c>
      <c r="BC96" s="60">
        <f t="shared" si="5"/>
        <v>0</v>
      </c>
      <c r="BD96" s="60">
        <f t="shared" si="5"/>
        <v>0</v>
      </c>
      <c r="BE96" s="60">
        <f t="shared" si="5"/>
        <v>0</v>
      </c>
      <c r="BF96" s="60">
        <f t="shared" si="5"/>
        <v>0</v>
      </c>
      <c r="BG96" s="60">
        <f t="shared" si="5"/>
        <v>0</v>
      </c>
      <c r="BH96" s="60">
        <f t="shared" si="5"/>
        <v>0</v>
      </c>
      <c r="BI96" s="60">
        <f t="shared" si="5"/>
        <v>0</v>
      </c>
      <c r="BJ96" s="60">
        <f t="shared" si="5"/>
        <v>0</v>
      </c>
      <c r="BK96" s="60">
        <f t="shared" si="5"/>
        <v>0</v>
      </c>
      <c r="BL96" s="60">
        <f t="shared" si="5"/>
        <v>0</v>
      </c>
      <c r="BM96" s="60">
        <f t="shared" si="5"/>
        <v>0</v>
      </c>
      <c r="BN96" s="60">
        <f t="shared" si="5"/>
        <v>0</v>
      </c>
      <c r="BO96" s="60">
        <f t="shared" si="5"/>
        <v>0</v>
      </c>
      <c r="BP96" s="60">
        <f t="shared" si="5"/>
        <v>0</v>
      </c>
      <c r="BQ96" s="60">
        <f>SUM(BQ97:BQ113)</f>
        <v>0</v>
      </c>
      <c r="BR96" s="111"/>
    </row>
    <row r="97" spans="1:70" ht="12.75" customHeight="1" hidden="1">
      <c r="A97" s="6">
        <v>84</v>
      </c>
      <c r="B97" s="17" t="s">
        <v>80</v>
      </c>
      <c r="C97" s="33" t="s">
        <v>1470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customHeight="1" hidden="1">
      <c r="A98" s="6">
        <v>85</v>
      </c>
      <c r="B98" s="17" t="s">
        <v>81</v>
      </c>
      <c r="C98" s="33" t="s">
        <v>1470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customHeight="1" hidden="1">
      <c r="A99" s="6">
        <v>86</v>
      </c>
      <c r="B99" s="17" t="s">
        <v>82</v>
      </c>
      <c r="C99" s="33" t="s">
        <v>1470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customHeight="1" hidden="1">
      <c r="A100" s="6">
        <v>87</v>
      </c>
      <c r="B100" s="17" t="s">
        <v>83</v>
      </c>
      <c r="C100" s="33" t="s">
        <v>1471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customHeight="1" hidden="1">
      <c r="A101" s="6">
        <v>88</v>
      </c>
      <c r="B101" s="17" t="s">
        <v>84</v>
      </c>
      <c r="C101" s="33" t="s">
        <v>1471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customHeight="1" hidden="1">
      <c r="A102" s="6">
        <v>89</v>
      </c>
      <c r="B102" s="17">
        <v>148</v>
      </c>
      <c r="C102" s="33" t="s">
        <v>1472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customHeight="1" hidden="1">
      <c r="A103" s="6">
        <v>90</v>
      </c>
      <c r="B103" s="17" t="s">
        <v>85</v>
      </c>
      <c r="C103" s="33" t="s">
        <v>1473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customHeight="1">
      <c r="A104" s="6">
        <v>91</v>
      </c>
      <c r="B104" s="17" t="s">
        <v>86</v>
      </c>
      <c r="C104" s="33" t="s">
        <v>1473</v>
      </c>
      <c r="D104" s="33"/>
      <c r="E104" s="60">
        <v>5</v>
      </c>
      <c r="F104" s="59">
        <v>5</v>
      </c>
      <c r="G104" s="59"/>
      <c r="H104" s="60">
        <v>3</v>
      </c>
      <c r="I104" s="60">
        <v>5</v>
      </c>
      <c r="J104" s="59"/>
      <c r="K104" s="59"/>
      <c r="L104" s="59"/>
      <c r="M104" s="59"/>
      <c r="N104" s="60"/>
      <c r="O104" s="59"/>
      <c r="P104" s="59">
        <v>2</v>
      </c>
      <c r="Q104" s="60">
        <v>1</v>
      </c>
      <c r="R104" s="59">
        <v>2</v>
      </c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>
        <v>5</v>
      </c>
      <c r="AJ104" s="60"/>
      <c r="AK104" s="60"/>
      <c r="AL104" s="60"/>
      <c r="AM104" s="59"/>
      <c r="AN104" s="59">
        <v>2</v>
      </c>
      <c r="AO104" s="59">
        <v>1</v>
      </c>
      <c r="AP104" s="59">
        <v>2</v>
      </c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customHeight="1" hidden="1">
      <c r="A105" s="6">
        <v>92</v>
      </c>
      <c r="B105" s="17" t="s">
        <v>87</v>
      </c>
      <c r="C105" s="33" t="s">
        <v>1473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customHeight="1" hidden="1">
      <c r="A106" s="6">
        <v>93</v>
      </c>
      <c r="B106" s="17" t="s">
        <v>88</v>
      </c>
      <c r="C106" s="33" t="s">
        <v>1474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customHeight="1" hidden="1">
      <c r="A107" s="6">
        <v>94</v>
      </c>
      <c r="B107" s="17" t="s">
        <v>89</v>
      </c>
      <c r="C107" s="33" t="s">
        <v>1474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customHeight="1" hidden="1">
      <c r="A108" s="6">
        <v>95</v>
      </c>
      <c r="B108" s="17" t="s">
        <v>90</v>
      </c>
      <c r="C108" s="33" t="s">
        <v>1474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customHeight="1" hidden="1">
      <c r="A109" s="6">
        <v>96</v>
      </c>
      <c r="B109" s="17" t="s">
        <v>91</v>
      </c>
      <c r="C109" s="33" t="s">
        <v>1475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12.75" customHeight="1" hidden="1">
      <c r="A110" s="6">
        <v>97</v>
      </c>
      <c r="B110" s="17" t="s">
        <v>92</v>
      </c>
      <c r="C110" s="33" t="s">
        <v>1475</v>
      </c>
      <c r="D110" s="33"/>
      <c r="E110" s="60"/>
      <c r="F110" s="59"/>
      <c r="G110" s="59"/>
      <c r="H110" s="60"/>
      <c r="I110" s="60"/>
      <c r="J110" s="59"/>
      <c r="K110" s="59"/>
      <c r="L110" s="59"/>
      <c r="M110" s="59"/>
      <c r="N110" s="60"/>
      <c r="O110" s="59"/>
      <c r="P110" s="59"/>
      <c r="Q110" s="60"/>
      <c r="R110" s="59"/>
      <c r="S110" s="59"/>
      <c r="T110" s="59"/>
      <c r="U110" s="59"/>
      <c r="V110" s="60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/>
      <c r="AK110" s="60"/>
      <c r="AL110" s="60"/>
      <c r="AM110" s="59"/>
      <c r="AN110" s="59"/>
      <c r="AO110" s="59"/>
      <c r="AP110" s="59"/>
      <c r="AQ110" s="59"/>
      <c r="AR110" s="60"/>
      <c r="AS110" s="60"/>
      <c r="AT110" s="59"/>
      <c r="AU110" s="60"/>
      <c r="AV110" s="59"/>
      <c r="AW110" s="59"/>
      <c r="AX110" s="59"/>
      <c r="AY110" s="59"/>
      <c r="AZ110" s="59"/>
      <c r="BA110" s="60"/>
      <c r="BB110" s="60"/>
      <c r="BC110" s="60"/>
      <c r="BD110" s="60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60"/>
      <c r="BQ110" s="60"/>
      <c r="BR110" s="111"/>
    </row>
    <row r="111" spans="1:70" ht="12.75" customHeight="1" hidden="1">
      <c r="A111" s="6">
        <v>98</v>
      </c>
      <c r="B111" s="17" t="s">
        <v>93</v>
      </c>
      <c r="C111" s="33" t="s">
        <v>1475</v>
      </c>
      <c r="D111" s="33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1"/>
    </row>
    <row r="112" spans="1:70" ht="12.75" customHeight="1" hidden="1">
      <c r="A112" s="6">
        <v>99</v>
      </c>
      <c r="B112" s="17" t="s">
        <v>94</v>
      </c>
      <c r="C112" s="33" t="s">
        <v>1476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customHeight="1" hidden="1">
      <c r="A113" s="6">
        <v>100</v>
      </c>
      <c r="B113" s="17" t="s">
        <v>95</v>
      </c>
      <c r="C113" s="33" t="s">
        <v>1476</v>
      </c>
      <c r="D113" s="33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1"/>
    </row>
    <row r="114" spans="1:70" ht="22.5" customHeight="1">
      <c r="A114" s="6">
        <v>101</v>
      </c>
      <c r="B114" s="17" t="s">
        <v>96</v>
      </c>
      <c r="C114" s="33" t="s">
        <v>1477</v>
      </c>
      <c r="D114" s="33"/>
      <c r="E114" s="60">
        <f aca="true" t="shared" si="6" ref="E114:AJ114">SUM(E115:E127)</f>
        <v>20</v>
      </c>
      <c r="F114" s="60">
        <f t="shared" si="6"/>
        <v>19</v>
      </c>
      <c r="G114" s="60">
        <f t="shared" si="6"/>
        <v>1</v>
      </c>
      <c r="H114" s="60">
        <f t="shared" si="6"/>
        <v>1</v>
      </c>
      <c r="I114" s="60">
        <f t="shared" si="6"/>
        <v>8</v>
      </c>
      <c r="J114" s="60">
        <f t="shared" si="6"/>
        <v>0</v>
      </c>
      <c r="K114" s="60">
        <f t="shared" si="6"/>
        <v>0</v>
      </c>
      <c r="L114" s="60">
        <f t="shared" si="6"/>
        <v>18</v>
      </c>
      <c r="M114" s="60">
        <f t="shared" si="6"/>
        <v>0</v>
      </c>
      <c r="N114" s="60">
        <f t="shared" si="6"/>
        <v>0</v>
      </c>
      <c r="O114" s="60">
        <f t="shared" si="6"/>
        <v>1</v>
      </c>
      <c r="P114" s="60">
        <f t="shared" si="6"/>
        <v>8</v>
      </c>
      <c r="Q114" s="60">
        <f t="shared" si="6"/>
        <v>4</v>
      </c>
      <c r="R114" s="60">
        <f t="shared" si="6"/>
        <v>7</v>
      </c>
      <c r="S114" s="60">
        <f t="shared" si="6"/>
        <v>0</v>
      </c>
      <c r="T114" s="60">
        <f t="shared" si="6"/>
        <v>0</v>
      </c>
      <c r="U114" s="60">
        <f t="shared" si="6"/>
        <v>1</v>
      </c>
      <c r="V114" s="60">
        <f t="shared" si="6"/>
        <v>0</v>
      </c>
      <c r="W114" s="60">
        <f t="shared" si="6"/>
        <v>0</v>
      </c>
      <c r="X114" s="60">
        <f t="shared" si="6"/>
        <v>0</v>
      </c>
      <c r="Y114" s="60">
        <f t="shared" si="6"/>
        <v>0</v>
      </c>
      <c r="Z114" s="60">
        <f t="shared" si="6"/>
        <v>0</v>
      </c>
      <c r="AA114" s="60">
        <f t="shared" si="6"/>
        <v>0</v>
      </c>
      <c r="AB114" s="60">
        <f t="shared" si="6"/>
        <v>0</v>
      </c>
      <c r="AC114" s="60">
        <f t="shared" si="6"/>
        <v>1</v>
      </c>
      <c r="AD114" s="60">
        <f t="shared" si="6"/>
        <v>1</v>
      </c>
      <c r="AE114" s="60">
        <f t="shared" si="6"/>
        <v>2</v>
      </c>
      <c r="AF114" s="60">
        <f t="shared" si="6"/>
        <v>0</v>
      </c>
      <c r="AG114" s="60">
        <f t="shared" si="6"/>
        <v>0</v>
      </c>
      <c r="AH114" s="60">
        <f t="shared" si="6"/>
        <v>0</v>
      </c>
      <c r="AI114" s="60">
        <f t="shared" si="6"/>
        <v>15</v>
      </c>
      <c r="AJ114" s="60">
        <f t="shared" si="6"/>
        <v>6</v>
      </c>
      <c r="AK114" s="60">
        <f aca="true" t="shared" si="7" ref="AK114:BP114">SUM(AK115:AK127)</f>
        <v>0</v>
      </c>
      <c r="AL114" s="60">
        <f t="shared" si="7"/>
        <v>0</v>
      </c>
      <c r="AM114" s="60">
        <f t="shared" si="7"/>
        <v>1</v>
      </c>
      <c r="AN114" s="60">
        <f t="shared" si="7"/>
        <v>0</v>
      </c>
      <c r="AO114" s="60">
        <f t="shared" si="7"/>
        <v>1</v>
      </c>
      <c r="AP114" s="60">
        <f t="shared" si="7"/>
        <v>9</v>
      </c>
      <c r="AQ114" s="60">
        <f t="shared" si="7"/>
        <v>9</v>
      </c>
      <c r="AR114" s="60">
        <f t="shared" si="7"/>
        <v>0</v>
      </c>
      <c r="AS114" s="60">
        <f t="shared" si="7"/>
        <v>0</v>
      </c>
      <c r="AT114" s="60">
        <f t="shared" si="7"/>
        <v>0</v>
      </c>
      <c r="AU114" s="60">
        <f t="shared" si="7"/>
        <v>1</v>
      </c>
      <c r="AV114" s="60">
        <f t="shared" si="7"/>
        <v>3</v>
      </c>
      <c r="AW114" s="60">
        <f t="shared" si="7"/>
        <v>6</v>
      </c>
      <c r="AX114" s="60">
        <f t="shared" si="7"/>
        <v>3</v>
      </c>
      <c r="AY114" s="60">
        <f t="shared" si="7"/>
        <v>1</v>
      </c>
      <c r="AZ114" s="60">
        <f t="shared" si="7"/>
        <v>2</v>
      </c>
      <c r="BA114" s="60">
        <f t="shared" si="7"/>
        <v>0</v>
      </c>
      <c r="BB114" s="60">
        <f t="shared" si="7"/>
        <v>0</v>
      </c>
      <c r="BC114" s="60">
        <f t="shared" si="7"/>
        <v>6</v>
      </c>
      <c r="BD114" s="60">
        <f t="shared" si="7"/>
        <v>0</v>
      </c>
      <c r="BE114" s="60">
        <f t="shared" si="7"/>
        <v>0</v>
      </c>
      <c r="BF114" s="60">
        <f t="shared" si="7"/>
        <v>0</v>
      </c>
      <c r="BG114" s="60">
        <f t="shared" si="7"/>
        <v>0</v>
      </c>
      <c r="BH114" s="60">
        <f t="shared" si="7"/>
        <v>1</v>
      </c>
      <c r="BI114" s="60">
        <f t="shared" si="7"/>
        <v>4</v>
      </c>
      <c r="BJ114" s="60">
        <f t="shared" si="7"/>
        <v>4</v>
      </c>
      <c r="BK114" s="60">
        <f t="shared" si="7"/>
        <v>0</v>
      </c>
      <c r="BL114" s="60">
        <f t="shared" si="7"/>
        <v>0</v>
      </c>
      <c r="BM114" s="60">
        <f t="shared" si="7"/>
        <v>0</v>
      </c>
      <c r="BN114" s="60">
        <f t="shared" si="7"/>
        <v>0</v>
      </c>
      <c r="BO114" s="60">
        <f t="shared" si="7"/>
        <v>0</v>
      </c>
      <c r="BP114" s="60">
        <f t="shared" si="7"/>
        <v>0</v>
      </c>
      <c r="BQ114" s="60">
        <f>SUM(BQ115:BQ127)</f>
        <v>1</v>
      </c>
      <c r="BR114" s="111"/>
    </row>
    <row r="115" spans="1:70" ht="12.75" customHeight="1">
      <c r="A115" s="6">
        <v>102</v>
      </c>
      <c r="B115" s="17" t="s">
        <v>97</v>
      </c>
      <c r="C115" s="33" t="s">
        <v>1478</v>
      </c>
      <c r="D115" s="33"/>
      <c r="E115" s="60">
        <v>6</v>
      </c>
      <c r="F115" s="59">
        <v>5</v>
      </c>
      <c r="G115" s="59">
        <v>1</v>
      </c>
      <c r="H115" s="60">
        <v>1</v>
      </c>
      <c r="I115" s="60"/>
      <c r="J115" s="59"/>
      <c r="K115" s="59"/>
      <c r="L115" s="59">
        <v>6</v>
      </c>
      <c r="M115" s="59"/>
      <c r="N115" s="60"/>
      <c r="O115" s="59"/>
      <c r="P115" s="59">
        <v>3</v>
      </c>
      <c r="Q115" s="60">
        <v>1</v>
      </c>
      <c r="R115" s="59">
        <v>2</v>
      </c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>
        <v>1</v>
      </c>
      <c r="AD115" s="59"/>
      <c r="AE115" s="59"/>
      <c r="AF115" s="59"/>
      <c r="AG115" s="59"/>
      <c r="AH115" s="59"/>
      <c r="AI115" s="59">
        <v>5</v>
      </c>
      <c r="AJ115" s="60">
        <v>1</v>
      </c>
      <c r="AK115" s="60"/>
      <c r="AL115" s="60"/>
      <c r="AM115" s="59">
        <v>1</v>
      </c>
      <c r="AN115" s="59"/>
      <c r="AO115" s="59"/>
      <c r="AP115" s="59">
        <v>2</v>
      </c>
      <c r="AQ115" s="59">
        <v>3</v>
      </c>
      <c r="AR115" s="60"/>
      <c r="AS115" s="60"/>
      <c r="AT115" s="59"/>
      <c r="AU115" s="60">
        <v>1</v>
      </c>
      <c r="AV115" s="59">
        <v>1</v>
      </c>
      <c r="AW115" s="59">
        <v>1</v>
      </c>
      <c r="AX115" s="59"/>
      <c r="AY115" s="59">
        <v>1</v>
      </c>
      <c r="AZ115" s="59"/>
      <c r="BA115" s="60"/>
      <c r="BB115" s="60"/>
      <c r="BC115" s="60">
        <v>1</v>
      </c>
      <c r="BD115" s="60"/>
      <c r="BE115" s="59"/>
      <c r="BF115" s="59"/>
      <c r="BG115" s="59"/>
      <c r="BH115" s="59"/>
      <c r="BI115" s="59">
        <v>1</v>
      </c>
      <c r="BJ115" s="59">
        <v>1</v>
      </c>
      <c r="BK115" s="59"/>
      <c r="BL115" s="59"/>
      <c r="BM115" s="59"/>
      <c r="BN115" s="59"/>
      <c r="BO115" s="59"/>
      <c r="BP115" s="60"/>
      <c r="BQ115" s="60"/>
      <c r="BR115" s="111"/>
    </row>
    <row r="116" spans="1:70" ht="12.75" customHeight="1" hidden="1">
      <c r="A116" s="6">
        <v>103</v>
      </c>
      <c r="B116" s="17" t="s">
        <v>98</v>
      </c>
      <c r="C116" s="33" t="s">
        <v>1478</v>
      </c>
      <c r="D116" s="33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customHeight="1">
      <c r="A117" s="6">
        <v>104</v>
      </c>
      <c r="B117" s="17" t="s">
        <v>99</v>
      </c>
      <c r="C117" s="33" t="s">
        <v>1478</v>
      </c>
      <c r="D117" s="33"/>
      <c r="E117" s="60">
        <v>8</v>
      </c>
      <c r="F117" s="59">
        <v>8</v>
      </c>
      <c r="G117" s="59"/>
      <c r="H117" s="60"/>
      <c r="I117" s="60">
        <v>8</v>
      </c>
      <c r="J117" s="59"/>
      <c r="K117" s="59"/>
      <c r="L117" s="59">
        <v>8</v>
      </c>
      <c r="M117" s="59"/>
      <c r="N117" s="60"/>
      <c r="O117" s="59">
        <v>1</v>
      </c>
      <c r="P117" s="59">
        <v>4</v>
      </c>
      <c r="Q117" s="60">
        <v>1</v>
      </c>
      <c r="R117" s="59">
        <v>2</v>
      </c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>
        <v>1</v>
      </c>
      <c r="AE117" s="59">
        <v>2</v>
      </c>
      <c r="AF117" s="59"/>
      <c r="AG117" s="59"/>
      <c r="AH117" s="59"/>
      <c r="AI117" s="59">
        <v>5</v>
      </c>
      <c r="AJ117" s="60">
        <v>3</v>
      </c>
      <c r="AK117" s="60"/>
      <c r="AL117" s="60"/>
      <c r="AM117" s="59"/>
      <c r="AN117" s="59"/>
      <c r="AO117" s="59">
        <v>1</v>
      </c>
      <c r="AP117" s="59">
        <v>2</v>
      </c>
      <c r="AQ117" s="59">
        <v>5</v>
      </c>
      <c r="AR117" s="60"/>
      <c r="AS117" s="60"/>
      <c r="AT117" s="59"/>
      <c r="AU117" s="60"/>
      <c r="AV117" s="59"/>
      <c r="AW117" s="59">
        <v>3</v>
      </c>
      <c r="AX117" s="59">
        <v>2</v>
      </c>
      <c r="AY117" s="59"/>
      <c r="AZ117" s="59">
        <v>1</v>
      </c>
      <c r="BA117" s="60"/>
      <c r="BB117" s="60"/>
      <c r="BC117" s="60">
        <v>3</v>
      </c>
      <c r="BD117" s="60"/>
      <c r="BE117" s="59"/>
      <c r="BF117" s="59"/>
      <c r="BG117" s="59"/>
      <c r="BH117" s="59"/>
      <c r="BI117" s="59">
        <v>3</v>
      </c>
      <c r="BJ117" s="59">
        <v>3</v>
      </c>
      <c r="BK117" s="59"/>
      <c r="BL117" s="59"/>
      <c r="BM117" s="59"/>
      <c r="BN117" s="59"/>
      <c r="BO117" s="59"/>
      <c r="BP117" s="60"/>
      <c r="BQ117" s="60"/>
      <c r="BR117" s="111"/>
    </row>
    <row r="118" spans="1:70" ht="12.75" customHeight="1" hidden="1">
      <c r="A118" s="6">
        <v>105</v>
      </c>
      <c r="B118" s="17" t="s">
        <v>100</v>
      </c>
      <c r="C118" s="33" t="s">
        <v>1478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customHeight="1">
      <c r="A119" s="6">
        <v>106</v>
      </c>
      <c r="B119" s="17" t="s">
        <v>101</v>
      </c>
      <c r="C119" s="33" t="s">
        <v>1479</v>
      </c>
      <c r="D119" s="33"/>
      <c r="E119" s="60">
        <v>2</v>
      </c>
      <c r="F119" s="59">
        <v>2</v>
      </c>
      <c r="G119" s="59"/>
      <c r="H119" s="60"/>
      <c r="I119" s="60"/>
      <c r="J119" s="59"/>
      <c r="K119" s="59"/>
      <c r="L119" s="59">
        <v>2</v>
      </c>
      <c r="M119" s="59"/>
      <c r="N119" s="60"/>
      <c r="O119" s="59"/>
      <c r="P119" s="59">
        <v>1</v>
      </c>
      <c r="Q119" s="60"/>
      <c r="R119" s="59">
        <v>1</v>
      </c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>
        <v>2</v>
      </c>
      <c r="AJ119" s="60"/>
      <c r="AK119" s="60"/>
      <c r="AL119" s="60"/>
      <c r="AM119" s="59"/>
      <c r="AN119" s="59"/>
      <c r="AO119" s="59"/>
      <c r="AP119" s="59">
        <v>2</v>
      </c>
      <c r="AQ119" s="59"/>
      <c r="AR119" s="60"/>
      <c r="AS119" s="60"/>
      <c r="AT119" s="59"/>
      <c r="AU119" s="60"/>
      <c r="AV119" s="59">
        <v>1</v>
      </c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customHeight="1" hidden="1">
      <c r="A120" s="6">
        <v>107</v>
      </c>
      <c r="B120" s="17" t="s">
        <v>102</v>
      </c>
      <c r="C120" s="33" t="s">
        <v>1479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1"/>
    </row>
    <row r="121" spans="1:70" ht="12.75" customHeight="1">
      <c r="A121" s="6">
        <v>108</v>
      </c>
      <c r="B121" s="17" t="s">
        <v>103</v>
      </c>
      <c r="C121" s="33" t="s">
        <v>1479</v>
      </c>
      <c r="D121" s="33"/>
      <c r="E121" s="60">
        <v>1</v>
      </c>
      <c r="F121" s="59">
        <v>1</v>
      </c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>
        <v>1</v>
      </c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>
        <v>1</v>
      </c>
      <c r="AJ121" s="60">
        <v>1</v>
      </c>
      <c r="AK121" s="60"/>
      <c r="AL121" s="60"/>
      <c r="AM121" s="59"/>
      <c r="AN121" s="59"/>
      <c r="AO121" s="59"/>
      <c r="AP121" s="59">
        <v>1</v>
      </c>
      <c r="AQ121" s="59"/>
      <c r="AR121" s="60"/>
      <c r="AS121" s="60"/>
      <c r="AT121" s="59"/>
      <c r="AU121" s="60"/>
      <c r="AV121" s="59"/>
      <c r="AW121" s="59">
        <v>1</v>
      </c>
      <c r="AX121" s="59"/>
      <c r="AY121" s="59"/>
      <c r="AZ121" s="59">
        <v>1</v>
      </c>
      <c r="BA121" s="60"/>
      <c r="BB121" s="60"/>
      <c r="BC121" s="60">
        <v>1</v>
      </c>
      <c r="BD121" s="60"/>
      <c r="BE121" s="59"/>
      <c r="BF121" s="59"/>
      <c r="BG121" s="59"/>
      <c r="BH121" s="59">
        <v>1</v>
      </c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customHeight="1" hidden="1">
      <c r="A122" s="6">
        <v>109</v>
      </c>
      <c r="B122" s="17" t="s">
        <v>104</v>
      </c>
      <c r="C122" s="33" t="s">
        <v>1480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customHeight="1" hidden="1">
      <c r="A123" s="6">
        <v>110</v>
      </c>
      <c r="B123" s="17" t="s">
        <v>105</v>
      </c>
      <c r="C123" s="33" t="s">
        <v>1480</v>
      </c>
      <c r="D123" s="33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12.75" customHeight="1">
      <c r="A124" s="6">
        <v>111</v>
      </c>
      <c r="B124" s="17" t="s">
        <v>106</v>
      </c>
      <c r="C124" s="33" t="s">
        <v>1481</v>
      </c>
      <c r="D124" s="33"/>
      <c r="E124" s="60">
        <v>1</v>
      </c>
      <c r="F124" s="59">
        <v>1</v>
      </c>
      <c r="G124" s="59"/>
      <c r="H124" s="60"/>
      <c r="I124" s="60"/>
      <c r="J124" s="59"/>
      <c r="K124" s="59"/>
      <c r="L124" s="59">
        <v>1</v>
      </c>
      <c r="M124" s="59"/>
      <c r="N124" s="60"/>
      <c r="O124" s="59"/>
      <c r="P124" s="59"/>
      <c r="Q124" s="60">
        <v>1</v>
      </c>
      <c r="R124" s="59"/>
      <c r="S124" s="59"/>
      <c r="T124" s="59"/>
      <c r="U124" s="59">
        <v>1</v>
      </c>
      <c r="V124" s="60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/>
      <c r="AK124" s="60"/>
      <c r="AL124" s="60"/>
      <c r="AM124" s="59"/>
      <c r="AN124" s="59"/>
      <c r="AO124" s="59"/>
      <c r="AP124" s="59">
        <v>1</v>
      </c>
      <c r="AQ124" s="59"/>
      <c r="AR124" s="60"/>
      <c r="AS124" s="60"/>
      <c r="AT124" s="59"/>
      <c r="AU124" s="60"/>
      <c r="AV124" s="59"/>
      <c r="AW124" s="59"/>
      <c r="AX124" s="59"/>
      <c r="AY124" s="59"/>
      <c r="AZ124" s="59"/>
      <c r="BA124" s="60"/>
      <c r="BB124" s="60"/>
      <c r="BC124" s="60"/>
      <c r="BD124" s="60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60"/>
      <c r="BQ124" s="60"/>
      <c r="BR124" s="111"/>
    </row>
    <row r="125" spans="1:70" ht="12.75" customHeight="1" hidden="1">
      <c r="A125" s="6">
        <v>112</v>
      </c>
      <c r="B125" s="17" t="s">
        <v>107</v>
      </c>
      <c r="C125" s="33" t="s">
        <v>1481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12.75" customHeight="1" hidden="1">
      <c r="A126" s="6">
        <v>113</v>
      </c>
      <c r="B126" s="17" t="s">
        <v>108</v>
      </c>
      <c r="C126" s="33" t="s">
        <v>1482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12.75" customHeight="1">
      <c r="A127" s="6">
        <v>114</v>
      </c>
      <c r="B127" s="17" t="s">
        <v>109</v>
      </c>
      <c r="C127" s="33" t="s">
        <v>1482</v>
      </c>
      <c r="D127" s="33"/>
      <c r="E127" s="60">
        <v>2</v>
      </c>
      <c r="F127" s="59">
        <v>2</v>
      </c>
      <c r="G127" s="59"/>
      <c r="H127" s="60"/>
      <c r="I127" s="60"/>
      <c r="J127" s="59"/>
      <c r="K127" s="59"/>
      <c r="L127" s="59">
        <v>1</v>
      </c>
      <c r="M127" s="59"/>
      <c r="N127" s="60"/>
      <c r="O127" s="59"/>
      <c r="P127" s="59"/>
      <c r="Q127" s="60">
        <v>1</v>
      </c>
      <c r="R127" s="59">
        <v>1</v>
      </c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>
        <v>2</v>
      </c>
      <c r="AJ127" s="60">
        <v>1</v>
      </c>
      <c r="AK127" s="60"/>
      <c r="AL127" s="60"/>
      <c r="AM127" s="59"/>
      <c r="AN127" s="59"/>
      <c r="AO127" s="59"/>
      <c r="AP127" s="59">
        <v>1</v>
      </c>
      <c r="AQ127" s="59">
        <v>1</v>
      </c>
      <c r="AR127" s="60"/>
      <c r="AS127" s="60"/>
      <c r="AT127" s="59"/>
      <c r="AU127" s="60"/>
      <c r="AV127" s="59">
        <v>1</v>
      </c>
      <c r="AW127" s="59">
        <v>1</v>
      </c>
      <c r="AX127" s="59">
        <v>1</v>
      </c>
      <c r="AY127" s="59"/>
      <c r="AZ127" s="59"/>
      <c r="BA127" s="60"/>
      <c r="BB127" s="60"/>
      <c r="BC127" s="60">
        <v>1</v>
      </c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>
        <v>1</v>
      </c>
      <c r="BR127" s="111"/>
    </row>
    <row r="128" spans="1:70" ht="22.5" customHeight="1">
      <c r="A128" s="6">
        <v>115</v>
      </c>
      <c r="B128" s="17" t="s">
        <v>110</v>
      </c>
      <c r="C128" s="33" t="s">
        <v>1483</v>
      </c>
      <c r="D128" s="33"/>
      <c r="E128" s="60">
        <f aca="true" t="shared" si="8" ref="E128:AJ128">SUM(E129:E200)</f>
        <v>99</v>
      </c>
      <c r="F128" s="60">
        <f t="shared" si="8"/>
        <v>98</v>
      </c>
      <c r="G128" s="60">
        <f t="shared" si="8"/>
        <v>1</v>
      </c>
      <c r="H128" s="60">
        <f t="shared" si="8"/>
        <v>18</v>
      </c>
      <c r="I128" s="60">
        <f t="shared" si="8"/>
        <v>2</v>
      </c>
      <c r="J128" s="60">
        <f t="shared" si="8"/>
        <v>0</v>
      </c>
      <c r="K128" s="60">
        <f t="shared" si="8"/>
        <v>0</v>
      </c>
      <c r="L128" s="60">
        <f t="shared" si="8"/>
        <v>4</v>
      </c>
      <c r="M128" s="60">
        <f t="shared" si="8"/>
        <v>0</v>
      </c>
      <c r="N128" s="60">
        <f t="shared" si="8"/>
        <v>0</v>
      </c>
      <c r="O128" s="60">
        <f t="shared" si="8"/>
        <v>0</v>
      </c>
      <c r="P128" s="60">
        <f t="shared" si="8"/>
        <v>7</v>
      </c>
      <c r="Q128" s="60">
        <f t="shared" si="8"/>
        <v>13</v>
      </c>
      <c r="R128" s="60">
        <f t="shared" si="8"/>
        <v>72</v>
      </c>
      <c r="S128" s="60">
        <f t="shared" si="8"/>
        <v>7</v>
      </c>
      <c r="T128" s="60">
        <f t="shared" si="8"/>
        <v>0</v>
      </c>
      <c r="U128" s="60">
        <f t="shared" si="8"/>
        <v>6</v>
      </c>
      <c r="V128" s="60">
        <f t="shared" si="8"/>
        <v>0</v>
      </c>
      <c r="W128" s="60">
        <f t="shared" si="8"/>
        <v>0</v>
      </c>
      <c r="X128" s="60">
        <f t="shared" si="8"/>
        <v>0</v>
      </c>
      <c r="Y128" s="60">
        <f t="shared" si="8"/>
        <v>0</v>
      </c>
      <c r="Z128" s="60">
        <f t="shared" si="8"/>
        <v>0</v>
      </c>
      <c r="AA128" s="60">
        <f t="shared" si="8"/>
        <v>0</v>
      </c>
      <c r="AB128" s="60">
        <f t="shared" si="8"/>
        <v>6</v>
      </c>
      <c r="AC128" s="60">
        <f t="shared" si="8"/>
        <v>1</v>
      </c>
      <c r="AD128" s="60">
        <f t="shared" si="8"/>
        <v>0</v>
      </c>
      <c r="AE128" s="60">
        <f t="shared" si="8"/>
        <v>0</v>
      </c>
      <c r="AF128" s="60">
        <f t="shared" si="8"/>
        <v>0</v>
      </c>
      <c r="AG128" s="60">
        <f t="shared" si="8"/>
        <v>1</v>
      </c>
      <c r="AH128" s="60">
        <f t="shared" si="8"/>
        <v>1</v>
      </c>
      <c r="AI128" s="60">
        <f t="shared" si="8"/>
        <v>84</v>
      </c>
      <c r="AJ128" s="60">
        <f t="shared" si="8"/>
        <v>31</v>
      </c>
      <c r="AK128" s="60">
        <f aca="true" t="shared" si="9" ref="AK128:BP128">SUM(AK129:AK200)</f>
        <v>0</v>
      </c>
      <c r="AL128" s="60">
        <f t="shared" si="9"/>
        <v>0</v>
      </c>
      <c r="AM128" s="60">
        <f t="shared" si="9"/>
        <v>6</v>
      </c>
      <c r="AN128" s="60">
        <f t="shared" si="9"/>
        <v>4</v>
      </c>
      <c r="AO128" s="60">
        <f t="shared" si="9"/>
        <v>31</v>
      </c>
      <c r="AP128" s="60">
        <f t="shared" si="9"/>
        <v>34</v>
      </c>
      <c r="AQ128" s="60">
        <f t="shared" si="9"/>
        <v>23</v>
      </c>
      <c r="AR128" s="60">
        <f t="shared" si="9"/>
        <v>1</v>
      </c>
      <c r="AS128" s="60">
        <f t="shared" si="9"/>
        <v>0</v>
      </c>
      <c r="AT128" s="60">
        <f t="shared" si="9"/>
        <v>0</v>
      </c>
      <c r="AU128" s="60">
        <f t="shared" si="9"/>
        <v>11</v>
      </c>
      <c r="AV128" s="60">
        <f t="shared" si="9"/>
        <v>4</v>
      </c>
      <c r="AW128" s="60">
        <f t="shared" si="9"/>
        <v>33</v>
      </c>
      <c r="AX128" s="60">
        <f t="shared" si="9"/>
        <v>21</v>
      </c>
      <c r="AY128" s="60">
        <f t="shared" si="9"/>
        <v>9</v>
      </c>
      <c r="AZ128" s="60">
        <f t="shared" si="9"/>
        <v>3</v>
      </c>
      <c r="BA128" s="60">
        <f t="shared" si="9"/>
        <v>3</v>
      </c>
      <c r="BB128" s="60">
        <f t="shared" si="9"/>
        <v>0</v>
      </c>
      <c r="BC128" s="60">
        <f t="shared" si="9"/>
        <v>4</v>
      </c>
      <c r="BD128" s="60">
        <f t="shared" si="9"/>
        <v>0</v>
      </c>
      <c r="BE128" s="60">
        <f t="shared" si="9"/>
        <v>0</v>
      </c>
      <c r="BF128" s="60">
        <f t="shared" si="9"/>
        <v>1</v>
      </c>
      <c r="BG128" s="60">
        <f t="shared" si="9"/>
        <v>25</v>
      </c>
      <c r="BH128" s="60">
        <f t="shared" si="9"/>
        <v>26</v>
      </c>
      <c r="BI128" s="60">
        <f t="shared" si="9"/>
        <v>2</v>
      </c>
      <c r="BJ128" s="60">
        <f t="shared" si="9"/>
        <v>2</v>
      </c>
      <c r="BK128" s="60">
        <f t="shared" si="9"/>
        <v>0</v>
      </c>
      <c r="BL128" s="60">
        <f t="shared" si="9"/>
        <v>0</v>
      </c>
      <c r="BM128" s="60">
        <f t="shared" si="9"/>
        <v>2</v>
      </c>
      <c r="BN128" s="60">
        <f t="shared" si="9"/>
        <v>0</v>
      </c>
      <c r="BO128" s="60">
        <f t="shared" si="9"/>
        <v>0</v>
      </c>
      <c r="BP128" s="60">
        <f t="shared" si="9"/>
        <v>3</v>
      </c>
      <c r="BQ128" s="60">
        <f>SUM(BQ129:BQ200)</f>
        <v>0</v>
      </c>
      <c r="BR128" s="111"/>
    </row>
    <row r="129" spans="1:70" ht="12.75" customHeight="1" hidden="1">
      <c r="A129" s="6">
        <v>116</v>
      </c>
      <c r="B129" s="17" t="s">
        <v>111</v>
      </c>
      <c r="C129" s="33" t="s">
        <v>1484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12.75" customHeight="1" hidden="1">
      <c r="A130" s="6">
        <v>117</v>
      </c>
      <c r="B130" s="17" t="s">
        <v>112</v>
      </c>
      <c r="C130" s="33" t="s">
        <v>1484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12.75" customHeight="1" hidden="1">
      <c r="A131" s="6">
        <v>118</v>
      </c>
      <c r="B131" s="17" t="s">
        <v>113</v>
      </c>
      <c r="C131" s="33" t="s">
        <v>1484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12.75" customHeight="1" hidden="1">
      <c r="A132" s="6">
        <v>119</v>
      </c>
      <c r="B132" s="17" t="s">
        <v>114</v>
      </c>
      <c r="C132" s="33" t="s">
        <v>1484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12.75" customHeight="1" hidden="1">
      <c r="A133" s="6">
        <v>120</v>
      </c>
      <c r="B133" s="17" t="s">
        <v>115</v>
      </c>
      <c r="C133" s="33" t="s">
        <v>1485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12.75" customHeight="1" hidden="1">
      <c r="A134" s="6">
        <v>121</v>
      </c>
      <c r="B134" s="17" t="s">
        <v>116</v>
      </c>
      <c r="C134" s="33" t="s">
        <v>1485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12.75" customHeight="1" hidden="1">
      <c r="A135" s="6">
        <v>122</v>
      </c>
      <c r="B135" s="17" t="s">
        <v>117</v>
      </c>
      <c r="C135" s="33" t="s">
        <v>1485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12.75" customHeight="1" hidden="1">
      <c r="A136" s="6">
        <v>123</v>
      </c>
      <c r="B136" s="17" t="s">
        <v>118</v>
      </c>
      <c r="C136" s="33" t="s">
        <v>1485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12.75" customHeight="1" hidden="1">
      <c r="A137" s="6">
        <v>124</v>
      </c>
      <c r="B137" s="17" t="s">
        <v>119</v>
      </c>
      <c r="C137" s="33" t="s">
        <v>1485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12.75" customHeight="1" hidden="1">
      <c r="A138" s="6">
        <v>125</v>
      </c>
      <c r="B138" s="17" t="s">
        <v>120</v>
      </c>
      <c r="C138" s="33" t="s">
        <v>1485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12.75" customHeight="1" hidden="1">
      <c r="A139" s="6">
        <v>126</v>
      </c>
      <c r="B139" s="17" t="s">
        <v>121</v>
      </c>
      <c r="C139" s="33" t="s">
        <v>1485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12.75" customHeight="1" hidden="1">
      <c r="A140" s="6">
        <v>127</v>
      </c>
      <c r="B140" s="17" t="s">
        <v>122</v>
      </c>
      <c r="C140" s="33" t="s">
        <v>1485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12.75" customHeight="1" hidden="1">
      <c r="A141" s="6">
        <v>128</v>
      </c>
      <c r="B141" s="17" t="s">
        <v>123</v>
      </c>
      <c r="C141" s="33" t="s">
        <v>1485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12.75" customHeight="1" hidden="1">
      <c r="A142" s="6">
        <v>129</v>
      </c>
      <c r="B142" s="17" t="s">
        <v>124</v>
      </c>
      <c r="C142" s="33" t="s">
        <v>1485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12.75" customHeight="1" hidden="1">
      <c r="A143" s="6">
        <v>130</v>
      </c>
      <c r="B143" s="17" t="s">
        <v>125</v>
      </c>
      <c r="C143" s="33" t="s">
        <v>1485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12.75" customHeight="1" hidden="1">
      <c r="A144" s="6">
        <v>131</v>
      </c>
      <c r="B144" s="17" t="s">
        <v>126</v>
      </c>
      <c r="C144" s="33" t="s">
        <v>1485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customHeight="1" hidden="1">
      <c r="A145" s="6">
        <v>132</v>
      </c>
      <c r="B145" s="17" t="s">
        <v>127</v>
      </c>
      <c r="C145" s="33" t="s">
        <v>1486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customHeight="1" hidden="1">
      <c r="A146" s="6">
        <v>133</v>
      </c>
      <c r="B146" s="17" t="s">
        <v>128</v>
      </c>
      <c r="C146" s="33" t="s">
        <v>1486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12.75" customHeight="1" hidden="1">
      <c r="A147" s="6">
        <v>134</v>
      </c>
      <c r="B147" s="17" t="s">
        <v>129</v>
      </c>
      <c r="C147" s="33" t="s">
        <v>1487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12.75" customHeight="1" hidden="1">
      <c r="A148" s="6">
        <v>135</v>
      </c>
      <c r="B148" s="17" t="s">
        <v>130</v>
      </c>
      <c r="C148" s="33" t="s">
        <v>1487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12.75" customHeight="1" hidden="1">
      <c r="A149" s="6">
        <v>136</v>
      </c>
      <c r="B149" s="17" t="s">
        <v>131</v>
      </c>
      <c r="C149" s="33" t="s">
        <v>1488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customHeight="1" hidden="1">
      <c r="A150" s="6">
        <v>137</v>
      </c>
      <c r="B150" s="17" t="s">
        <v>132</v>
      </c>
      <c r="C150" s="33" t="s">
        <v>1488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customHeight="1" hidden="1">
      <c r="A151" s="6">
        <v>138</v>
      </c>
      <c r="B151" s="17" t="s">
        <v>133</v>
      </c>
      <c r="C151" s="33" t="s">
        <v>1489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customHeight="1" hidden="1">
      <c r="A152" s="6">
        <v>139</v>
      </c>
      <c r="B152" s="17" t="s">
        <v>134</v>
      </c>
      <c r="C152" s="33" t="s">
        <v>1489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12.75" customHeight="1" hidden="1">
      <c r="A153" s="6">
        <v>140</v>
      </c>
      <c r="B153" s="17" t="s">
        <v>135</v>
      </c>
      <c r="C153" s="33" t="s">
        <v>1489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12.75" customHeight="1" hidden="1">
      <c r="A154" s="6">
        <v>141</v>
      </c>
      <c r="B154" s="17" t="s">
        <v>136</v>
      </c>
      <c r="C154" s="33" t="s">
        <v>1490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12.75" customHeight="1" hidden="1">
      <c r="A155" s="6">
        <v>142</v>
      </c>
      <c r="B155" s="17" t="s">
        <v>137</v>
      </c>
      <c r="C155" s="33" t="s">
        <v>1490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customHeight="1" hidden="1">
      <c r="A156" s="6">
        <v>143</v>
      </c>
      <c r="B156" s="17" t="s">
        <v>138</v>
      </c>
      <c r="C156" s="33" t="s">
        <v>1490</v>
      </c>
      <c r="D156" s="33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1"/>
    </row>
    <row r="157" spans="1:70" ht="12.75" customHeight="1" hidden="1">
      <c r="A157" s="6">
        <v>144</v>
      </c>
      <c r="B157" s="17" t="s">
        <v>139</v>
      </c>
      <c r="C157" s="33" t="s">
        <v>1491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12.75" customHeight="1" hidden="1">
      <c r="A158" s="6">
        <v>145</v>
      </c>
      <c r="B158" s="17" t="s">
        <v>140</v>
      </c>
      <c r="C158" s="33" t="s">
        <v>1491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12.75" customHeight="1" hidden="1">
      <c r="A159" s="6">
        <v>146</v>
      </c>
      <c r="B159" s="17" t="s">
        <v>141</v>
      </c>
      <c r="C159" s="33" t="s">
        <v>1491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75" customHeight="1">
      <c r="A160" s="6">
        <v>147</v>
      </c>
      <c r="B160" s="17" t="s">
        <v>142</v>
      </c>
      <c r="C160" s="33" t="s">
        <v>1492</v>
      </c>
      <c r="D160" s="33"/>
      <c r="E160" s="60">
        <v>5</v>
      </c>
      <c r="F160" s="59">
        <v>5</v>
      </c>
      <c r="G160" s="59"/>
      <c r="H160" s="60"/>
      <c r="I160" s="60">
        <v>2</v>
      </c>
      <c r="J160" s="59"/>
      <c r="K160" s="59"/>
      <c r="L160" s="59">
        <v>3</v>
      </c>
      <c r="M160" s="59"/>
      <c r="N160" s="60"/>
      <c r="O160" s="59"/>
      <c r="P160" s="59">
        <v>3</v>
      </c>
      <c r="Q160" s="60">
        <v>1</v>
      </c>
      <c r="R160" s="59">
        <v>1</v>
      </c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>
        <v>5</v>
      </c>
      <c r="AJ160" s="60">
        <v>1</v>
      </c>
      <c r="AK160" s="60"/>
      <c r="AL160" s="60"/>
      <c r="AM160" s="59"/>
      <c r="AN160" s="59"/>
      <c r="AO160" s="59">
        <v>1</v>
      </c>
      <c r="AP160" s="59">
        <v>3</v>
      </c>
      <c r="AQ160" s="59">
        <v>1</v>
      </c>
      <c r="AR160" s="60"/>
      <c r="AS160" s="60"/>
      <c r="AT160" s="59"/>
      <c r="AU160" s="60"/>
      <c r="AV160" s="59"/>
      <c r="AW160" s="59">
        <v>1</v>
      </c>
      <c r="AX160" s="59">
        <v>1</v>
      </c>
      <c r="AY160" s="59"/>
      <c r="AZ160" s="59"/>
      <c r="BA160" s="60"/>
      <c r="BB160" s="60"/>
      <c r="BC160" s="60"/>
      <c r="BD160" s="60"/>
      <c r="BE160" s="59"/>
      <c r="BF160" s="59"/>
      <c r="BG160" s="59">
        <v>1</v>
      </c>
      <c r="BH160" s="59"/>
      <c r="BI160" s="59"/>
      <c r="BJ160" s="59"/>
      <c r="BK160" s="59"/>
      <c r="BL160" s="59"/>
      <c r="BM160" s="59"/>
      <c r="BN160" s="59"/>
      <c r="BO160" s="59"/>
      <c r="BP160" s="60">
        <v>1</v>
      </c>
      <c r="BQ160" s="60"/>
      <c r="BR160" s="111"/>
    </row>
    <row r="161" spans="1:70" ht="12.75" customHeight="1" hidden="1">
      <c r="A161" s="6">
        <v>148</v>
      </c>
      <c r="B161" s="17" t="s">
        <v>143</v>
      </c>
      <c r="C161" s="33" t="s">
        <v>1492</v>
      </c>
      <c r="D161" s="33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1"/>
    </row>
    <row r="162" spans="1:70" ht="12.75" customHeight="1" hidden="1">
      <c r="A162" s="6">
        <v>149</v>
      </c>
      <c r="B162" s="17" t="s">
        <v>144</v>
      </c>
      <c r="C162" s="33" t="s">
        <v>1493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customHeight="1" hidden="1">
      <c r="A163" s="6">
        <v>150</v>
      </c>
      <c r="B163" s="17" t="s">
        <v>145</v>
      </c>
      <c r="C163" s="33" t="s">
        <v>1493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12.75" customHeight="1">
      <c r="A164" s="6">
        <v>151</v>
      </c>
      <c r="B164" s="17" t="s">
        <v>146</v>
      </c>
      <c r="C164" s="33" t="s">
        <v>1494</v>
      </c>
      <c r="D164" s="33"/>
      <c r="E164" s="60">
        <v>60</v>
      </c>
      <c r="F164" s="59">
        <v>60</v>
      </c>
      <c r="G164" s="59"/>
      <c r="H164" s="60">
        <v>9</v>
      </c>
      <c r="I164" s="60"/>
      <c r="J164" s="59"/>
      <c r="K164" s="59"/>
      <c r="L164" s="59"/>
      <c r="M164" s="59"/>
      <c r="N164" s="60"/>
      <c r="O164" s="59"/>
      <c r="P164" s="59">
        <v>4</v>
      </c>
      <c r="Q164" s="60">
        <v>9</v>
      </c>
      <c r="R164" s="59">
        <v>43</v>
      </c>
      <c r="S164" s="59">
        <v>4</v>
      </c>
      <c r="T164" s="59"/>
      <c r="U164" s="59">
        <v>4</v>
      </c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>
        <v>1</v>
      </c>
      <c r="AH164" s="59">
        <v>1</v>
      </c>
      <c r="AI164" s="59">
        <v>54</v>
      </c>
      <c r="AJ164" s="60">
        <v>6</v>
      </c>
      <c r="AK164" s="60"/>
      <c r="AL164" s="60"/>
      <c r="AM164" s="59">
        <v>1</v>
      </c>
      <c r="AN164" s="59">
        <v>4</v>
      </c>
      <c r="AO164" s="59">
        <v>17</v>
      </c>
      <c r="AP164" s="59">
        <v>22</v>
      </c>
      <c r="AQ164" s="59">
        <v>16</v>
      </c>
      <c r="AR164" s="60"/>
      <c r="AS164" s="60"/>
      <c r="AT164" s="59"/>
      <c r="AU164" s="60">
        <v>11</v>
      </c>
      <c r="AV164" s="59">
        <v>4</v>
      </c>
      <c r="AW164" s="59">
        <v>6</v>
      </c>
      <c r="AX164" s="59">
        <v>5</v>
      </c>
      <c r="AY164" s="59">
        <v>1</v>
      </c>
      <c r="AZ164" s="59"/>
      <c r="BA164" s="60">
        <v>2</v>
      </c>
      <c r="BB164" s="60"/>
      <c r="BC164" s="60">
        <v>3</v>
      </c>
      <c r="BD164" s="60"/>
      <c r="BE164" s="59"/>
      <c r="BF164" s="59">
        <v>1</v>
      </c>
      <c r="BG164" s="59"/>
      <c r="BH164" s="59">
        <v>5</v>
      </c>
      <c r="BI164" s="59"/>
      <c r="BJ164" s="59"/>
      <c r="BK164" s="59"/>
      <c r="BL164" s="59"/>
      <c r="BM164" s="59"/>
      <c r="BN164" s="59"/>
      <c r="BO164" s="59"/>
      <c r="BP164" s="60">
        <v>1</v>
      </c>
      <c r="BQ164" s="60"/>
      <c r="BR164" s="111"/>
    </row>
    <row r="165" spans="1:70" ht="12.75" customHeight="1">
      <c r="A165" s="6">
        <v>152</v>
      </c>
      <c r="B165" s="17" t="s">
        <v>147</v>
      </c>
      <c r="C165" s="33" t="s">
        <v>1494</v>
      </c>
      <c r="D165" s="33"/>
      <c r="E165" s="60">
        <v>25</v>
      </c>
      <c r="F165" s="59">
        <v>25</v>
      </c>
      <c r="G165" s="59"/>
      <c r="H165" s="60">
        <v>5</v>
      </c>
      <c r="I165" s="60"/>
      <c r="J165" s="59"/>
      <c r="K165" s="59"/>
      <c r="L165" s="59">
        <v>1</v>
      </c>
      <c r="M165" s="59"/>
      <c r="N165" s="60"/>
      <c r="O165" s="59"/>
      <c r="P165" s="59"/>
      <c r="Q165" s="60">
        <v>1</v>
      </c>
      <c r="R165" s="59">
        <v>22</v>
      </c>
      <c r="S165" s="59">
        <v>2</v>
      </c>
      <c r="T165" s="59"/>
      <c r="U165" s="59">
        <v>2</v>
      </c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>
        <v>23</v>
      </c>
      <c r="AJ165" s="60">
        <v>23</v>
      </c>
      <c r="AK165" s="60"/>
      <c r="AL165" s="60"/>
      <c r="AM165" s="59">
        <v>1</v>
      </c>
      <c r="AN165" s="59"/>
      <c r="AO165" s="59">
        <v>11</v>
      </c>
      <c r="AP165" s="59">
        <v>6</v>
      </c>
      <c r="AQ165" s="59">
        <v>6</v>
      </c>
      <c r="AR165" s="60">
        <v>1</v>
      </c>
      <c r="AS165" s="60"/>
      <c r="AT165" s="59"/>
      <c r="AU165" s="60"/>
      <c r="AV165" s="59"/>
      <c r="AW165" s="59">
        <v>25</v>
      </c>
      <c r="AX165" s="59">
        <v>14</v>
      </c>
      <c r="AY165" s="59">
        <v>8</v>
      </c>
      <c r="AZ165" s="59">
        <v>3</v>
      </c>
      <c r="BA165" s="60">
        <v>1</v>
      </c>
      <c r="BB165" s="60"/>
      <c r="BC165" s="60">
        <v>1</v>
      </c>
      <c r="BD165" s="60"/>
      <c r="BE165" s="59"/>
      <c r="BF165" s="59"/>
      <c r="BG165" s="59">
        <v>23</v>
      </c>
      <c r="BH165" s="59">
        <v>21</v>
      </c>
      <c r="BI165" s="59">
        <v>2</v>
      </c>
      <c r="BJ165" s="59">
        <v>2</v>
      </c>
      <c r="BK165" s="59"/>
      <c r="BL165" s="59"/>
      <c r="BM165" s="59">
        <v>2</v>
      </c>
      <c r="BN165" s="59"/>
      <c r="BO165" s="59"/>
      <c r="BP165" s="60"/>
      <c r="BQ165" s="60"/>
      <c r="BR165" s="111"/>
    </row>
    <row r="166" spans="1:70" ht="12.75" customHeight="1" hidden="1">
      <c r="A166" s="6">
        <v>153</v>
      </c>
      <c r="B166" s="17" t="s">
        <v>148</v>
      </c>
      <c r="C166" s="33" t="s">
        <v>1495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customHeight="1" hidden="1">
      <c r="A167" s="6">
        <v>154</v>
      </c>
      <c r="B167" s="17" t="s">
        <v>149</v>
      </c>
      <c r="C167" s="33" t="s">
        <v>1495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22.5" customHeight="1">
      <c r="A168" s="6">
        <v>155</v>
      </c>
      <c r="B168" s="17">
        <v>166</v>
      </c>
      <c r="C168" s="33" t="s">
        <v>1496</v>
      </c>
      <c r="D168" s="33"/>
      <c r="E168" s="60">
        <v>2</v>
      </c>
      <c r="F168" s="59">
        <v>2</v>
      </c>
      <c r="G168" s="59"/>
      <c r="H168" s="60">
        <v>2</v>
      </c>
      <c r="I168" s="60"/>
      <c r="J168" s="59"/>
      <c r="K168" s="59"/>
      <c r="L168" s="59"/>
      <c r="M168" s="59"/>
      <c r="N168" s="60"/>
      <c r="O168" s="59"/>
      <c r="P168" s="59"/>
      <c r="Q168" s="60"/>
      <c r="R168" s="59">
        <v>2</v>
      </c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>
        <v>2</v>
      </c>
      <c r="AJ168" s="60">
        <v>1</v>
      </c>
      <c r="AK168" s="60"/>
      <c r="AL168" s="60"/>
      <c r="AM168" s="59"/>
      <c r="AN168" s="59"/>
      <c r="AO168" s="59">
        <v>1</v>
      </c>
      <c r="AP168" s="59">
        <v>1</v>
      </c>
      <c r="AQ168" s="59"/>
      <c r="AR168" s="60"/>
      <c r="AS168" s="60"/>
      <c r="AT168" s="59"/>
      <c r="AU168" s="60"/>
      <c r="AV168" s="59"/>
      <c r="AW168" s="59">
        <v>1</v>
      </c>
      <c r="AX168" s="59">
        <v>1</v>
      </c>
      <c r="AY168" s="59"/>
      <c r="AZ168" s="59"/>
      <c r="BA168" s="60"/>
      <c r="BB168" s="60"/>
      <c r="BC168" s="60"/>
      <c r="BD168" s="60"/>
      <c r="BE168" s="59"/>
      <c r="BF168" s="59"/>
      <c r="BG168" s="59">
        <v>1</v>
      </c>
      <c r="BH168" s="59"/>
      <c r="BI168" s="59"/>
      <c r="BJ168" s="59"/>
      <c r="BK168" s="59"/>
      <c r="BL168" s="59"/>
      <c r="BM168" s="59"/>
      <c r="BN168" s="59"/>
      <c r="BO168" s="59"/>
      <c r="BP168" s="60">
        <v>1</v>
      </c>
      <c r="BQ168" s="60"/>
      <c r="BR168" s="111"/>
    </row>
    <row r="169" spans="1:70" ht="12.75" customHeight="1" hidden="1">
      <c r="A169" s="6">
        <v>156</v>
      </c>
      <c r="B169" s="17">
        <v>167</v>
      </c>
      <c r="C169" s="33" t="s">
        <v>1497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12.75" customHeight="1" hidden="1">
      <c r="A170" s="6">
        <v>157</v>
      </c>
      <c r="B170" s="17" t="s">
        <v>150</v>
      </c>
      <c r="C170" s="33" t="s">
        <v>1498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customHeight="1" hidden="1">
      <c r="A171" s="6">
        <v>158</v>
      </c>
      <c r="B171" s="17" t="s">
        <v>151</v>
      </c>
      <c r="C171" s="33" t="s">
        <v>1498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customHeight="1" hidden="1">
      <c r="A172" s="6">
        <v>159</v>
      </c>
      <c r="B172" s="17" t="s">
        <v>152</v>
      </c>
      <c r="C172" s="33" t="s">
        <v>1499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75" customHeight="1" hidden="1">
      <c r="A173" s="6">
        <v>160</v>
      </c>
      <c r="B173" s="17" t="s">
        <v>153</v>
      </c>
      <c r="C173" s="33" t="s">
        <v>1499</v>
      </c>
      <c r="D173" s="33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customHeight="1" hidden="1">
      <c r="A174" s="6">
        <v>161</v>
      </c>
      <c r="B174" s="17">
        <v>170</v>
      </c>
      <c r="C174" s="33" t="s">
        <v>1500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customHeight="1" hidden="1">
      <c r="A175" s="6">
        <v>162</v>
      </c>
      <c r="B175" s="17" t="s">
        <v>154</v>
      </c>
      <c r="C175" s="33" t="s">
        <v>1501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customHeight="1" hidden="1">
      <c r="A176" s="6">
        <v>163</v>
      </c>
      <c r="B176" s="17" t="s">
        <v>155</v>
      </c>
      <c r="C176" s="33" t="s">
        <v>1501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12.75" customHeight="1">
      <c r="A177" s="6">
        <v>164</v>
      </c>
      <c r="B177" s="17" t="s">
        <v>156</v>
      </c>
      <c r="C177" s="33" t="s">
        <v>1502</v>
      </c>
      <c r="D177" s="33"/>
      <c r="E177" s="60">
        <v>4</v>
      </c>
      <c r="F177" s="59">
        <v>3</v>
      </c>
      <c r="G177" s="59">
        <v>1</v>
      </c>
      <c r="H177" s="60">
        <v>2</v>
      </c>
      <c r="I177" s="60"/>
      <c r="J177" s="59"/>
      <c r="K177" s="59"/>
      <c r="L177" s="59"/>
      <c r="M177" s="59"/>
      <c r="N177" s="60"/>
      <c r="O177" s="59"/>
      <c r="P177" s="59"/>
      <c r="Q177" s="60">
        <v>2</v>
      </c>
      <c r="R177" s="59">
        <v>2</v>
      </c>
      <c r="S177" s="59"/>
      <c r="T177" s="59"/>
      <c r="U177" s="59"/>
      <c r="V177" s="60"/>
      <c r="W177" s="59"/>
      <c r="X177" s="59"/>
      <c r="Y177" s="59"/>
      <c r="Z177" s="59"/>
      <c r="AA177" s="59"/>
      <c r="AB177" s="59">
        <v>3</v>
      </c>
      <c r="AC177" s="59">
        <v>1</v>
      </c>
      <c r="AD177" s="59"/>
      <c r="AE177" s="59"/>
      <c r="AF177" s="59"/>
      <c r="AG177" s="59"/>
      <c r="AH177" s="59"/>
      <c r="AI177" s="59"/>
      <c r="AJ177" s="60"/>
      <c r="AK177" s="60"/>
      <c r="AL177" s="60"/>
      <c r="AM177" s="59">
        <v>3</v>
      </c>
      <c r="AN177" s="59"/>
      <c r="AO177" s="59"/>
      <c r="AP177" s="59">
        <v>1</v>
      </c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12.75" customHeight="1">
      <c r="A178" s="6">
        <v>165</v>
      </c>
      <c r="B178" s="17" t="s">
        <v>157</v>
      </c>
      <c r="C178" s="33" t="s">
        <v>1502</v>
      </c>
      <c r="D178" s="33"/>
      <c r="E178" s="60">
        <v>3</v>
      </c>
      <c r="F178" s="59">
        <v>3</v>
      </c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>
        <v>2</v>
      </c>
      <c r="S178" s="59">
        <v>1</v>
      </c>
      <c r="T178" s="59"/>
      <c r="U178" s="59"/>
      <c r="V178" s="60"/>
      <c r="W178" s="59"/>
      <c r="X178" s="59"/>
      <c r="Y178" s="59"/>
      <c r="Z178" s="59"/>
      <c r="AA178" s="59"/>
      <c r="AB178" s="59">
        <v>3</v>
      </c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>
        <v>1</v>
      </c>
      <c r="AN178" s="59"/>
      <c r="AO178" s="59">
        <v>1</v>
      </c>
      <c r="AP178" s="59">
        <v>1</v>
      </c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12.75" customHeight="1" hidden="1">
      <c r="A179" s="6">
        <v>166</v>
      </c>
      <c r="B179" s="17" t="s">
        <v>158</v>
      </c>
      <c r="C179" s="33" t="s">
        <v>1503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customHeight="1" hidden="1">
      <c r="A180" s="6">
        <v>167</v>
      </c>
      <c r="B180" s="17" t="s">
        <v>159</v>
      </c>
      <c r="C180" s="33" t="s">
        <v>1503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customHeight="1" hidden="1">
      <c r="A181" s="6">
        <v>168</v>
      </c>
      <c r="B181" s="17">
        <v>174</v>
      </c>
      <c r="C181" s="33" t="s">
        <v>1504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customHeight="1" hidden="1">
      <c r="A182" s="6">
        <v>169</v>
      </c>
      <c r="B182" s="17" t="s">
        <v>160</v>
      </c>
      <c r="C182" s="33" t="s">
        <v>1505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12.75" customHeight="1" hidden="1">
      <c r="A183" s="6">
        <v>170</v>
      </c>
      <c r="B183" s="17" t="s">
        <v>161</v>
      </c>
      <c r="C183" s="33" t="s">
        <v>1505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12.75" customHeight="1" hidden="1">
      <c r="A184" s="6">
        <v>171</v>
      </c>
      <c r="B184" s="17" t="s">
        <v>162</v>
      </c>
      <c r="C184" s="33" t="s">
        <v>1506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12.75" customHeight="1" hidden="1">
      <c r="A185" s="6">
        <v>172</v>
      </c>
      <c r="B185" s="17" t="s">
        <v>163</v>
      </c>
      <c r="C185" s="33" t="s">
        <v>1506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customHeight="1" hidden="1">
      <c r="A186" s="6">
        <v>173</v>
      </c>
      <c r="B186" s="17" t="s">
        <v>164</v>
      </c>
      <c r="C186" s="33" t="s">
        <v>1506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12.75" customHeight="1" hidden="1">
      <c r="A187" s="6">
        <v>174</v>
      </c>
      <c r="B187" s="17" t="s">
        <v>165</v>
      </c>
      <c r="C187" s="33" t="s">
        <v>1507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customHeight="1" hidden="1">
      <c r="A188" s="6">
        <v>175</v>
      </c>
      <c r="B188" s="17" t="s">
        <v>166</v>
      </c>
      <c r="C188" s="33" t="s">
        <v>1507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customHeight="1" hidden="1">
      <c r="A189" s="6">
        <v>176</v>
      </c>
      <c r="B189" s="17" t="s">
        <v>167</v>
      </c>
      <c r="C189" s="33" t="s">
        <v>1507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12.75" customHeight="1" hidden="1">
      <c r="A190" s="6">
        <v>177</v>
      </c>
      <c r="B190" s="17">
        <v>178</v>
      </c>
      <c r="C190" s="33" t="s">
        <v>1508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12.75" customHeight="1" hidden="1">
      <c r="A191" s="6">
        <v>178</v>
      </c>
      <c r="B191" s="17">
        <v>179</v>
      </c>
      <c r="C191" s="33" t="s">
        <v>1509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customHeight="1" hidden="1">
      <c r="A192" s="6">
        <v>179</v>
      </c>
      <c r="B192" s="17" t="s">
        <v>168</v>
      </c>
      <c r="C192" s="33" t="s">
        <v>1510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customHeight="1" hidden="1">
      <c r="A193" s="6">
        <v>180</v>
      </c>
      <c r="B193" s="17" t="s">
        <v>169</v>
      </c>
      <c r="C193" s="33" t="s">
        <v>1510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customHeight="1" hidden="1">
      <c r="A194" s="6">
        <v>181</v>
      </c>
      <c r="B194" s="17" t="s">
        <v>170</v>
      </c>
      <c r="C194" s="33" t="s">
        <v>1511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customHeight="1" hidden="1">
      <c r="A195" s="6">
        <v>182</v>
      </c>
      <c r="B195" s="17" t="s">
        <v>171</v>
      </c>
      <c r="C195" s="33" t="s">
        <v>1511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customHeight="1" hidden="1">
      <c r="A196" s="6">
        <v>183</v>
      </c>
      <c r="B196" s="17">
        <v>182</v>
      </c>
      <c r="C196" s="33" t="s">
        <v>1512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75" customHeight="1" hidden="1">
      <c r="A197" s="6">
        <v>184</v>
      </c>
      <c r="B197" s="17" t="s">
        <v>172</v>
      </c>
      <c r="C197" s="33" t="s">
        <v>1513</v>
      </c>
      <c r="D197" s="33"/>
      <c r="E197" s="60"/>
      <c r="F197" s="59"/>
      <c r="G197" s="59"/>
      <c r="H197" s="60"/>
      <c r="I197" s="60"/>
      <c r="J197" s="59"/>
      <c r="K197" s="59"/>
      <c r="L197" s="59"/>
      <c r="M197" s="59"/>
      <c r="N197" s="60"/>
      <c r="O197" s="59"/>
      <c r="P197" s="59"/>
      <c r="Q197" s="60"/>
      <c r="R197" s="59"/>
      <c r="S197" s="59"/>
      <c r="T197" s="59"/>
      <c r="U197" s="59"/>
      <c r="V197" s="60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60"/>
      <c r="AK197" s="60"/>
      <c r="AL197" s="60"/>
      <c r="AM197" s="59"/>
      <c r="AN197" s="59"/>
      <c r="AO197" s="59"/>
      <c r="AP197" s="59"/>
      <c r="AQ197" s="59"/>
      <c r="AR197" s="60"/>
      <c r="AS197" s="60"/>
      <c r="AT197" s="59"/>
      <c r="AU197" s="60"/>
      <c r="AV197" s="59"/>
      <c r="AW197" s="59"/>
      <c r="AX197" s="59"/>
      <c r="AY197" s="59"/>
      <c r="AZ197" s="59"/>
      <c r="BA197" s="60"/>
      <c r="BB197" s="60"/>
      <c r="BC197" s="60"/>
      <c r="BD197" s="60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60"/>
      <c r="BQ197" s="60"/>
      <c r="BR197" s="111"/>
    </row>
    <row r="198" spans="1:70" ht="12.75" customHeight="1" hidden="1">
      <c r="A198" s="6">
        <v>185</v>
      </c>
      <c r="B198" s="17" t="s">
        <v>173</v>
      </c>
      <c r="C198" s="33" t="s">
        <v>1513</v>
      </c>
      <c r="D198" s="33"/>
      <c r="E198" s="60"/>
      <c r="F198" s="59"/>
      <c r="G198" s="59"/>
      <c r="H198" s="60"/>
      <c r="I198" s="60"/>
      <c r="J198" s="59"/>
      <c r="K198" s="59"/>
      <c r="L198" s="59"/>
      <c r="M198" s="59"/>
      <c r="N198" s="60"/>
      <c r="O198" s="59"/>
      <c r="P198" s="59"/>
      <c r="Q198" s="60"/>
      <c r="R198" s="59"/>
      <c r="S198" s="59"/>
      <c r="T198" s="59"/>
      <c r="U198" s="59"/>
      <c r="V198" s="60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60"/>
      <c r="AK198" s="60"/>
      <c r="AL198" s="60"/>
      <c r="AM198" s="59"/>
      <c r="AN198" s="59"/>
      <c r="AO198" s="59"/>
      <c r="AP198" s="59"/>
      <c r="AQ198" s="59"/>
      <c r="AR198" s="60"/>
      <c r="AS198" s="60"/>
      <c r="AT198" s="59"/>
      <c r="AU198" s="60"/>
      <c r="AV198" s="59"/>
      <c r="AW198" s="59"/>
      <c r="AX198" s="59"/>
      <c r="AY198" s="59"/>
      <c r="AZ198" s="59"/>
      <c r="BA198" s="60"/>
      <c r="BB198" s="60"/>
      <c r="BC198" s="60"/>
      <c r="BD198" s="60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60"/>
      <c r="BQ198" s="60"/>
      <c r="BR198" s="111"/>
    </row>
    <row r="199" spans="1:70" ht="12.75" customHeight="1" hidden="1">
      <c r="A199" s="6">
        <v>186</v>
      </c>
      <c r="B199" s="17" t="s">
        <v>174</v>
      </c>
      <c r="C199" s="33" t="s">
        <v>1514</v>
      </c>
      <c r="D199" s="33"/>
      <c r="E199" s="60"/>
      <c r="F199" s="59"/>
      <c r="G199" s="59"/>
      <c r="H199" s="60"/>
      <c r="I199" s="60"/>
      <c r="J199" s="59"/>
      <c r="K199" s="59"/>
      <c r="L199" s="59"/>
      <c r="M199" s="59"/>
      <c r="N199" s="60"/>
      <c r="O199" s="59"/>
      <c r="P199" s="59"/>
      <c r="Q199" s="60"/>
      <c r="R199" s="59"/>
      <c r="S199" s="59"/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60"/>
      <c r="AK199" s="60"/>
      <c r="AL199" s="60"/>
      <c r="AM199" s="59"/>
      <c r="AN199" s="59"/>
      <c r="AO199" s="59"/>
      <c r="AP199" s="59"/>
      <c r="AQ199" s="59"/>
      <c r="AR199" s="60"/>
      <c r="AS199" s="60"/>
      <c r="AT199" s="59"/>
      <c r="AU199" s="60"/>
      <c r="AV199" s="59"/>
      <c r="AW199" s="59"/>
      <c r="AX199" s="59"/>
      <c r="AY199" s="59"/>
      <c r="AZ199" s="59"/>
      <c r="BA199" s="60"/>
      <c r="BB199" s="60"/>
      <c r="BC199" s="60"/>
      <c r="BD199" s="60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60"/>
      <c r="BQ199" s="60"/>
      <c r="BR199" s="111"/>
    </row>
    <row r="200" spans="1:70" ht="12.75" customHeight="1" hidden="1">
      <c r="A200" s="6">
        <v>187</v>
      </c>
      <c r="B200" s="17" t="s">
        <v>175</v>
      </c>
      <c r="C200" s="33" t="s">
        <v>1514</v>
      </c>
      <c r="D200" s="33"/>
      <c r="E200" s="60"/>
      <c r="F200" s="59"/>
      <c r="G200" s="59"/>
      <c r="H200" s="60"/>
      <c r="I200" s="60"/>
      <c r="J200" s="59"/>
      <c r="K200" s="59"/>
      <c r="L200" s="59"/>
      <c r="M200" s="59"/>
      <c r="N200" s="60"/>
      <c r="O200" s="59"/>
      <c r="P200" s="59"/>
      <c r="Q200" s="60"/>
      <c r="R200" s="59"/>
      <c r="S200" s="59"/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60"/>
      <c r="AK200" s="60"/>
      <c r="AL200" s="60"/>
      <c r="AM200" s="59"/>
      <c r="AN200" s="59"/>
      <c r="AO200" s="59"/>
      <c r="AP200" s="59"/>
      <c r="AQ200" s="59"/>
      <c r="AR200" s="60"/>
      <c r="AS200" s="60"/>
      <c r="AT200" s="59"/>
      <c r="AU200" s="60"/>
      <c r="AV200" s="59"/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11"/>
    </row>
    <row r="201" spans="1:70" ht="12.75" customHeight="1">
      <c r="A201" s="6">
        <v>188</v>
      </c>
      <c r="B201" s="17" t="s">
        <v>176</v>
      </c>
      <c r="C201" s="33" t="s">
        <v>1515</v>
      </c>
      <c r="D201" s="33"/>
      <c r="E201" s="60">
        <f aca="true" t="shared" si="10" ref="E201:AJ201">SUM(E202:E246)</f>
        <v>1718</v>
      </c>
      <c r="F201" s="60">
        <f t="shared" si="10"/>
        <v>1700</v>
      </c>
      <c r="G201" s="60">
        <f t="shared" si="10"/>
        <v>15</v>
      </c>
      <c r="H201" s="60">
        <f t="shared" si="10"/>
        <v>280</v>
      </c>
      <c r="I201" s="60">
        <f t="shared" si="10"/>
        <v>360</v>
      </c>
      <c r="J201" s="60">
        <f t="shared" si="10"/>
        <v>6</v>
      </c>
      <c r="K201" s="60">
        <f t="shared" si="10"/>
        <v>0</v>
      </c>
      <c r="L201" s="60">
        <f t="shared" si="10"/>
        <v>516</v>
      </c>
      <c r="M201" s="60">
        <f t="shared" si="10"/>
        <v>3</v>
      </c>
      <c r="N201" s="60">
        <f t="shared" si="10"/>
        <v>39</v>
      </c>
      <c r="O201" s="60">
        <f t="shared" si="10"/>
        <v>84</v>
      </c>
      <c r="P201" s="60">
        <f t="shared" si="10"/>
        <v>399</v>
      </c>
      <c r="Q201" s="60">
        <f t="shared" si="10"/>
        <v>309</v>
      </c>
      <c r="R201" s="60">
        <f t="shared" si="10"/>
        <v>692</v>
      </c>
      <c r="S201" s="60">
        <f t="shared" si="10"/>
        <v>188</v>
      </c>
      <c r="T201" s="60">
        <f t="shared" si="10"/>
        <v>7</v>
      </c>
      <c r="U201" s="60">
        <f t="shared" si="10"/>
        <v>115</v>
      </c>
      <c r="V201" s="60">
        <f t="shared" si="10"/>
        <v>9</v>
      </c>
      <c r="W201" s="60">
        <f t="shared" si="10"/>
        <v>19</v>
      </c>
      <c r="X201" s="60">
        <f t="shared" si="10"/>
        <v>0</v>
      </c>
      <c r="Y201" s="60">
        <f t="shared" si="10"/>
        <v>0</v>
      </c>
      <c r="Z201" s="60">
        <f t="shared" si="10"/>
        <v>3</v>
      </c>
      <c r="AA201" s="60">
        <f t="shared" si="10"/>
        <v>0</v>
      </c>
      <c r="AB201" s="60">
        <f t="shared" si="10"/>
        <v>12</v>
      </c>
      <c r="AC201" s="60">
        <f t="shared" si="10"/>
        <v>18</v>
      </c>
      <c r="AD201" s="60">
        <f t="shared" si="10"/>
        <v>89</v>
      </c>
      <c r="AE201" s="60">
        <f t="shared" si="10"/>
        <v>43</v>
      </c>
      <c r="AF201" s="60">
        <f t="shared" si="10"/>
        <v>5</v>
      </c>
      <c r="AG201" s="60">
        <f t="shared" si="10"/>
        <v>36</v>
      </c>
      <c r="AH201" s="60">
        <f t="shared" si="10"/>
        <v>5</v>
      </c>
      <c r="AI201" s="60">
        <f t="shared" si="10"/>
        <v>1360</v>
      </c>
      <c r="AJ201" s="60">
        <f t="shared" si="10"/>
        <v>602</v>
      </c>
      <c r="AK201" s="60">
        <f aca="true" t="shared" si="11" ref="AK201:BP201">SUM(AK202:AK246)</f>
        <v>2</v>
      </c>
      <c r="AL201" s="60">
        <f t="shared" si="11"/>
        <v>2</v>
      </c>
      <c r="AM201" s="60">
        <f t="shared" si="11"/>
        <v>70</v>
      </c>
      <c r="AN201" s="60">
        <f t="shared" si="11"/>
        <v>31</v>
      </c>
      <c r="AO201" s="60">
        <f t="shared" si="11"/>
        <v>475</v>
      </c>
      <c r="AP201" s="60">
        <f t="shared" si="11"/>
        <v>625</v>
      </c>
      <c r="AQ201" s="60">
        <f t="shared" si="11"/>
        <v>453</v>
      </c>
      <c r="AR201" s="60">
        <f t="shared" si="11"/>
        <v>55</v>
      </c>
      <c r="AS201" s="60">
        <f t="shared" si="11"/>
        <v>9</v>
      </c>
      <c r="AT201" s="60">
        <f t="shared" si="11"/>
        <v>2</v>
      </c>
      <c r="AU201" s="60">
        <f t="shared" si="11"/>
        <v>51</v>
      </c>
      <c r="AV201" s="60">
        <f t="shared" si="11"/>
        <v>204</v>
      </c>
      <c r="AW201" s="60">
        <f t="shared" si="11"/>
        <v>649</v>
      </c>
      <c r="AX201" s="60">
        <f t="shared" si="11"/>
        <v>262</v>
      </c>
      <c r="AY201" s="60">
        <f t="shared" si="11"/>
        <v>132</v>
      </c>
      <c r="AZ201" s="60">
        <f t="shared" si="11"/>
        <v>255</v>
      </c>
      <c r="BA201" s="60">
        <f t="shared" si="11"/>
        <v>39</v>
      </c>
      <c r="BB201" s="60">
        <f t="shared" si="11"/>
        <v>6</v>
      </c>
      <c r="BC201" s="60">
        <f t="shared" si="11"/>
        <v>510</v>
      </c>
      <c r="BD201" s="60">
        <f t="shared" si="11"/>
        <v>6</v>
      </c>
      <c r="BE201" s="60">
        <f t="shared" si="11"/>
        <v>15</v>
      </c>
      <c r="BF201" s="60">
        <f t="shared" si="11"/>
        <v>50</v>
      </c>
      <c r="BG201" s="60">
        <f t="shared" si="11"/>
        <v>23</v>
      </c>
      <c r="BH201" s="60">
        <f t="shared" si="11"/>
        <v>328</v>
      </c>
      <c r="BI201" s="60">
        <f t="shared" si="11"/>
        <v>104</v>
      </c>
      <c r="BJ201" s="60">
        <f t="shared" si="11"/>
        <v>84</v>
      </c>
      <c r="BK201" s="60">
        <f t="shared" si="11"/>
        <v>16</v>
      </c>
      <c r="BL201" s="60">
        <f t="shared" si="11"/>
        <v>4</v>
      </c>
      <c r="BM201" s="60">
        <f t="shared" si="11"/>
        <v>119</v>
      </c>
      <c r="BN201" s="60">
        <f t="shared" si="11"/>
        <v>40</v>
      </c>
      <c r="BO201" s="60">
        <f t="shared" si="11"/>
        <v>2</v>
      </c>
      <c r="BP201" s="60">
        <f t="shared" si="11"/>
        <v>85</v>
      </c>
      <c r="BQ201" s="60">
        <f>SUM(BQ202:BQ246)</f>
        <v>11</v>
      </c>
      <c r="BR201" s="111"/>
    </row>
    <row r="202" spans="1:70" ht="12.75" customHeight="1">
      <c r="A202" s="6">
        <v>189</v>
      </c>
      <c r="B202" s="17" t="s">
        <v>177</v>
      </c>
      <c r="C202" s="33" t="s">
        <v>1516</v>
      </c>
      <c r="D202" s="33"/>
      <c r="E202" s="60">
        <v>481</v>
      </c>
      <c r="F202" s="59">
        <v>475</v>
      </c>
      <c r="G202" s="59">
        <v>6</v>
      </c>
      <c r="H202" s="60">
        <v>122</v>
      </c>
      <c r="I202" s="60">
        <v>1</v>
      </c>
      <c r="J202" s="59"/>
      <c r="K202" s="59"/>
      <c r="L202" s="59">
        <v>128</v>
      </c>
      <c r="M202" s="59">
        <v>1</v>
      </c>
      <c r="N202" s="60">
        <v>9</v>
      </c>
      <c r="O202" s="59">
        <v>15</v>
      </c>
      <c r="P202" s="59">
        <v>106</v>
      </c>
      <c r="Q202" s="60">
        <v>80</v>
      </c>
      <c r="R202" s="59">
        <v>198</v>
      </c>
      <c r="S202" s="59">
        <v>71</v>
      </c>
      <c r="T202" s="59">
        <v>2</v>
      </c>
      <c r="U202" s="59">
        <v>50</v>
      </c>
      <c r="V202" s="60"/>
      <c r="W202" s="59"/>
      <c r="X202" s="59"/>
      <c r="Y202" s="59"/>
      <c r="Z202" s="59">
        <v>1</v>
      </c>
      <c r="AA202" s="59"/>
      <c r="AB202" s="59">
        <v>2</v>
      </c>
      <c r="AC202" s="59">
        <v>7</v>
      </c>
      <c r="AD202" s="59">
        <v>21</v>
      </c>
      <c r="AE202" s="59">
        <v>7</v>
      </c>
      <c r="AF202" s="59">
        <v>1</v>
      </c>
      <c r="AG202" s="59">
        <v>14</v>
      </c>
      <c r="AH202" s="59">
        <v>3</v>
      </c>
      <c r="AI202" s="59">
        <v>374</v>
      </c>
      <c r="AJ202" s="60">
        <v>35</v>
      </c>
      <c r="AK202" s="60">
        <v>1</v>
      </c>
      <c r="AL202" s="60"/>
      <c r="AM202" s="59">
        <v>15</v>
      </c>
      <c r="AN202" s="59">
        <v>9</v>
      </c>
      <c r="AO202" s="59">
        <v>153</v>
      </c>
      <c r="AP202" s="59">
        <v>197</v>
      </c>
      <c r="AQ202" s="59">
        <v>97</v>
      </c>
      <c r="AR202" s="60">
        <v>10</v>
      </c>
      <c r="AS202" s="60"/>
      <c r="AT202" s="59"/>
      <c r="AU202" s="60">
        <v>19</v>
      </c>
      <c r="AV202" s="59">
        <v>84</v>
      </c>
      <c r="AW202" s="59">
        <v>36</v>
      </c>
      <c r="AX202" s="59">
        <v>28</v>
      </c>
      <c r="AY202" s="59">
        <v>5</v>
      </c>
      <c r="AZ202" s="59">
        <v>3</v>
      </c>
      <c r="BA202" s="60">
        <v>8</v>
      </c>
      <c r="BB202" s="60">
        <v>2</v>
      </c>
      <c r="BC202" s="60">
        <v>10</v>
      </c>
      <c r="BD202" s="60">
        <v>2</v>
      </c>
      <c r="BE202" s="59">
        <v>1</v>
      </c>
      <c r="BF202" s="59">
        <v>8</v>
      </c>
      <c r="BG202" s="59">
        <v>5</v>
      </c>
      <c r="BH202" s="59">
        <v>22</v>
      </c>
      <c r="BI202" s="59">
        <v>4</v>
      </c>
      <c r="BJ202" s="59">
        <v>4</v>
      </c>
      <c r="BK202" s="59"/>
      <c r="BL202" s="59"/>
      <c r="BM202" s="59">
        <v>3</v>
      </c>
      <c r="BN202" s="59">
        <v>1</v>
      </c>
      <c r="BO202" s="59"/>
      <c r="BP202" s="60">
        <v>7</v>
      </c>
      <c r="BQ202" s="60"/>
      <c r="BR202" s="111"/>
    </row>
    <row r="203" spans="1:70" ht="12.75" customHeight="1">
      <c r="A203" s="6">
        <v>190</v>
      </c>
      <c r="B203" s="17" t="s">
        <v>178</v>
      </c>
      <c r="C203" s="33" t="s">
        <v>1516</v>
      </c>
      <c r="D203" s="33"/>
      <c r="E203" s="60">
        <v>435</v>
      </c>
      <c r="F203" s="59">
        <v>430</v>
      </c>
      <c r="G203" s="59">
        <v>2</v>
      </c>
      <c r="H203" s="60">
        <v>73</v>
      </c>
      <c r="I203" s="60">
        <v>121</v>
      </c>
      <c r="J203" s="59"/>
      <c r="K203" s="59"/>
      <c r="L203" s="59">
        <v>140</v>
      </c>
      <c r="M203" s="59">
        <v>2</v>
      </c>
      <c r="N203" s="60">
        <v>10</v>
      </c>
      <c r="O203" s="59">
        <v>16</v>
      </c>
      <c r="P203" s="59">
        <v>77</v>
      </c>
      <c r="Q203" s="60">
        <v>90</v>
      </c>
      <c r="R203" s="59">
        <v>190</v>
      </c>
      <c r="S203" s="59">
        <v>49</v>
      </c>
      <c r="T203" s="59">
        <v>3</v>
      </c>
      <c r="U203" s="59">
        <v>24</v>
      </c>
      <c r="V203" s="60"/>
      <c r="W203" s="59"/>
      <c r="X203" s="59"/>
      <c r="Y203" s="59"/>
      <c r="Z203" s="59"/>
      <c r="AA203" s="59"/>
      <c r="AB203" s="59">
        <v>1</v>
      </c>
      <c r="AC203" s="59">
        <v>5</v>
      </c>
      <c r="AD203" s="59">
        <v>14</v>
      </c>
      <c r="AE203" s="59">
        <v>14</v>
      </c>
      <c r="AF203" s="59">
        <v>3</v>
      </c>
      <c r="AG203" s="59">
        <v>13</v>
      </c>
      <c r="AH203" s="59">
        <v>2</v>
      </c>
      <c r="AI203" s="59">
        <v>359</v>
      </c>
      <c r="AJ203" s="60">
        <v>265</v>
      </c>
      <c r="AK203" s="60"/>
      <c r="AL203" s="60"/>
      <c r="AM203" s="59">
        <v>13</v>
      </c>
      <c r="AN203" s="59">
        <v>9</v>
      </c>
      <c r="AO203" s="59">
        <v>104</v>
      </c>
      <c r="AP203" s="59">
        <v>168</v>
      </c>
      <c r="AQ203" s="59">
        <v>118</v>
      </c>
      <c r="AR203" s="60">
        <v>21</v>
      </c>
      <c r="AS203" s="60">
        <v>2</v>
      </c>
      <c r="AT203" s="59">
        <v>1</v>
      </c>
      <c r="AU203" s="60">
        <v>3</v>
      </c>
      <c r="AV203" s="59">
        <v>33</v>
      </c>
      <c r="AW203" s="59">
        <v>288</v>
      </c>
      <c r="AX203" s="59">
        <v>105</v>
      </c>
      <c r="AY203" s="59">
        <v>54</v>
      </c>
      <c r="AZ203" s="59">
        <v>129</v>
      </c>
      <c r="BA203" s="60">
        <v>10</v>
      </c>
      <c r="BB203" s="60">
        <v>1</v>
      </c>
      <c r="BC203" s="60">
        <v>247</v>
      </c>
      <c r="BD203" s="60">
        <v>1</v>
      </c>
      <c r="BE203" s="59">
        <v>4</v>
      </c>
      <c r="BF203" s="59">
        <v>16</v>
      </c>
      <c r="BG203" s="59">
        <v>9</v>
      </c>
      <c r="BH203" s="59">
        <v>155</v>
      </c>
      <c r="BI203" s="59">
        <v>43</v>
      </c>
      <c r="BJ203" s="59">
        <v>33</v>
      </c>
      <c r="BK203" s="59">
        <v>8</v>
      </c>
      <c r="BL203" s="59">
        <v>2</v>
      </c>
      <c r="BM203" s="59">
        <v>52</v>
      </c>
      <c r="BN203" s="59">
        <v>18</v>
      </c>
      <c r="BO203" s="59"/>
      <c r="BP203" s="60">
        <v>31</v>
      </c>
      <c r="BQ203" s="60">
        <v>7</v>
      </c>
      <c r="BR203" s="111"/>
    </row>
    <row r="204" spans="1:70" ht="12.75" customHeight="1">
      <c r="A204" s="6">
        <v>191</v>
      </c>
      <c r="B204" s="17" t="s">
        <v>179</v>
      </c>
      <c r="C204" s="33" t="s">
        <v>1516</v>
      </c>
      <c r="D204" s="33"/>
      <c r="E204" s="60">
        <v>445</v>
      </c>
      <c r="F204" s="59">
        <v>443</v>
      </c>
      <c r="G204" s="59">
        <v>2</v>
      </c>
      <c r="H204" s="60">
        <v>29</v>
      </c>
      <c r="I204" s="60">
        <v>155</v>
      </c>
      <c r="J204" s="59"/>
      <c r="K204" s="59"/>
      <c r="L204" s="59">
        <v>124</v>
      </c>
      <c r="M204" s="59"/>
      <c r="N204" s="60">
        <v>17</v>
      </c>
      <c r="O204" s="59">
        <v>36</v>
      </c>
      <c r="P204" s="59">
        <v>102</v>
      </c>
      <c r="Q204" s="60">
        <v>70</v>
      </c>
      <c r="R204" s="59">
        <v>180</v>
      </c>
      <c r="S204" s="59">
        <v>39</v>
      </c>
      <c r="T204" s="59">
        <v>1</v>
      </c>
      <c r="U204" s="59">
        <v>15</v>
      </c>
      <c r="V204" s="60"/>
      <c r="W204" s="59"/>
      <c r="X204" s="59"/>
      <c r="Y204" s="59"/>
      <c r="Z204" s="59"/>
      <c r="AA204" s="59"/>
      <c r="AB204" s="59">
        <v>2</v>
      </c>
      <c r="AC204" s="59">
        <v>2</v>
      </c>
      <c r="AD204" s="59">
        <v>40</v>
      </c>
      <c r="AE204" s="59">
        <v>15</v>
      </c>
      <c r="AF204" s="59">
        <v>1</v>
      </c>
      <c r="AG204" s="59">
        <v>7</v>
      </c>
      <c r="AH204" s="59"/>
      <c r="AI204" s="59">
        <v>362</v>
      </c>
      <c r="AJ204" s="60">
        <v>168</v>
      </c>
      <c r="AK204" s="60">
        <v>1</v>
      </c>
      <c r="AL204" s="60"/>
      <c r="AM204" s="59">
        <v>7</v>
      </c>
      <c r="AN204" s="59">
        <v>8</v>
      </c>
      <c r="AO204" s="59">
        <v>117</v>
      </c>
      <c r="AP204" s="59">
        <v>145</v>
      </c>
      <c r="AQ204" s="59">
        <v>151</v>
      </c>
      <c r="AR204" s="60">
        <v>14</v>
      </c>
      <c r="AS204" s="60">
        <v>3</v>
      </c>
      <c r="AT204" s="59">
        <v>1</v>
      </c>
      <c r="AU204" s="60">
        <v>19</v>
      </c>
      <c r="AV204" s="59">
        <v>55</v>
      </c>
      <c r="AW204" s="59">
        <v>185</v>
      </c>
      <c r="AX204" s="59">
        <v>75</v>
      </c>
      <c r="AY204" s="59">
        <v>39</v>
      </c>
      <c r="AZ204" s="59">
        <v>71</v>
      </c>
      <c r="BA204" s="60">
        <v>12</v>
      </c>
      <c r="BB204" s="60">
        <v>2</v>
      </c>
      <c r="BC204" s="60">
        <v>145</v>
      </c>
      <c r="BD204" s="60">
        <v>1</v>
      </c>
      <c r="BE204" s="59">
        <v>6</v>
      </c>
      <c r="BF204" s="59">
        <v>16</v>
      </c>
      <c r="BG204" s="59">
        <v>3</v>
      </c>
      <c r="BH204" s="59">
        <v>80</v>
      </c>
      <c r="BI204" s="59">
        <v>33</v>
      </c>
      <c r="BJ204" s="59">
        <v>28</v>
      </c>
      <c r="BK204" s="59">
        <v>4</v>
      </c>
      <c r="BL204" s="59">
        <v>1</v>
      </c>
      <c r="BM204" s="59">
        <v>36</v>
      </c>
      <c r="BN204" s="59">
        <v>17</v>
      </c>
      <c r="BO204" s="59"/>
      <c r="BP204" s="60">
        <v>32</v>
      </c>
      <c r="BQ204" s="60">
        <v>4</v>
      </c>
      <c r="BR204" s="111"/>
    </row>
    <row r="205" spans="1:70" ht="12.75" customHeight="1" hidden="1">
      <c r="A205" s="6">
        <v>192</v>
      </c>
      <c r="B205" s="17" t="s">
        <v>180</v>
      </c>
      <c r="C205" s="33" t="s">
        <v>1516</v>
      </c>
      <c r="D205" s="33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1"/>
    </row>
    <row r="206" spans="1:70" ht="12.75" customHeight="1">
      <c r="A206" s="6">
        <v>193</v>
      </c>
      <c r="B206" s="17" t="s">
        <v>181</v>
      </c>
      <c r="C206" s="33" t="s">
        <v>1516</v>
      </c>
      <c r="D206" s="33"/>
      <c r="E206" s="60">
        <v>7</v>
      </c>
      <c r="F206" s="59">
        <v>7</v>
      </c>
      <c r="G206" s="59"/>
      <c r="H206" s="60"/>
      <c r="I206" s="60">
        <v>2</v>
      </c>
      <c r="J206" s="59">
        <v>5</v>
      </c>
      <c r="K206" s="59"/>
      <c r="L206" s="59"/>
      <c r="M206" s="59"/>
      <c r="N206" s="60"/>
      <c r="O206" s="59">
        <v>2</v>
      </c>
      <c r="P206" s="59">
        <v>3</v>
      </c>
      <c r="Q206" s="60">
        <v>1</v>
      </c>
      <c r="R206" s="59"/>
      <c r="S206" s="59">
        <v>1</v>
      </c>
      <c r="T206" s="59"/>
      <c r="U206" s="59"/>
      <c r="V206" s="60"/>
      <c r="W206" s="59"/>
      <c r="X206" s="59"/>
      <c r="Y206" s="59"/>
      <c r="Z206" s="59"/>
      <c r="AA206" s="59"/>
      <c r="AB206" s="59">
        <v>1</v>
      </c>
      <c r="AC206" s="59"/>
      <c r="AD206" s="59">
        <v>2</v>
      </c>
      <c r="AE206" s="59"/>
      <c r="AF206" s="59"/>
      <c r="AG206" s="59"/>
      <c r="AH206" s="59"/>
      <c r="AI206" s="59">
        <v>4</v>
      </c>
      <c r="AJ206" s="60">
        <v>2</v>
      </c>
      <c r="AK206" s="60"/>
      <c r="AL206" s="60"/>
      <c r="AM206" s="59"/>
      <c r="AN206" s="59"/>
      <c r="AO206" s="59">
        <v>3</v>
      </c>
      <c r="AP206" s="59"/>
      <c r="AQ206" s="59">
        <v>2</v>
      </c>
      <c r="AR206" s="60">
        <v>2</v>
      </c>
      <c r="AS206" s="60"/>
      <c r="AT206" s="59"/>
      <c r="AU206" s="60"/>
      <c r="AV206" s="59">
        <v>2</v>
      </c>
      <c r="AW206" s="59">
        <v>2</v>
      </c>
      <c r="AX206" s="59">
        <v>2</v>
      </c>
      <c r="AY206" s="59"/>
      <c r="AZ206" s="59"/>
      <c r="BA206" s="60"/>
      <c r="BB206" s="60"/>
      <c r="BC206" s="60">
        <v>2</v>
      </c>
      <c r="BD206" s="60"/>
      <c r="BE206" s="59"/>
      <c r="BF206" s="59"/>
      <c r="BG206" s="59"/>
      <c r="BH206" s="59">
        <v>1</v>
      </c>
      <c r="BI206" s="59">
        <v>1</v>
      </c>
      <c r="BJ206" s="59">
        <v>1</v>
      </c>
      <c r="BK206" s="59"/>
      <c r="BL206" s="59"/>
      <c r="BM206" s="59"/>
      <c r="BN206" s="59"/>
      <c r="BO206" s="59"/>
      <c r="BP206" s="60"/>
      <c r="BQ206" s="60"/>
      <c r="BR206" s="111"/>
    </row>
    <row r="207" spans="1:70" ht="12.75" customHeight="1">
      <c r="A207" s="6">
        <v>194</v>
      </c>
      <c r="B207" s="17" t="s">
        <v>182</v>
      </c>
      <c r="C207" s="33" t="s">
        <v>1517</v>
      </c>
      <c r="D207" s="33"/>
      <c r="E207" s="60">
        <v>46</v>
      </c>
      <c r="F207" s="59">
        <v>46</v>
      </c>
      <c r="G207" s="59"/>
      <c r="H207" s="60">
        <v>7</v>
      </c>
      <c r="I207" s="60"/>
      <c r="J207" s="59"/>
      <c r="K207" s="59"/>
      <c r="L207" s="59">
        <v>20</v>
      </c>
      <c r="M207" s="59"/>
      <c r="N207" s="60"/>
      <c r="O207" s="59">
        <v>4</v>
      </c>
      <c r="P207" s="59">
        <v>17</v>
      </c>
      <c r="Q207" s="60">
        <v>5</v>
      </c>
      <c r="R207" s="59">
        <v>14</v>
      </c>
      <c r="S207" s="59">
        <v>6</v>
      </c>
      <c r="T207" s="59"/>
      <c r="U207" s="59">
        <v>5</v>
      </c>
      <c r="V207" s="60"/>
      <c r="W207" s="59"/>
      <c r="X207" s="59"/>
      <c r="Y207" s="59"/>
      <c r="Z207" s="59"/>
      <c r="AA207" s="59"/>
      <c r="AB207" s="59"/>
      <c r="AC207" s="59"/>
      <c r="AD207" s="59">
        <v>3</v>
      </c>
      <c r="AE207" s="59">
        <v>1</v>
      </c>
      <c r="AF207" s="59"/>
      <c r="AG207" s="59">
        <v>2</v>
      </c>
      <c r="AH207" s="59"/>
      <c r="AI207" s="59">
        <v>35</v>
      </c>
      <c r="AJ207" s="60">
        <v>3</v>
      </c>
      <c r="AK207" s="60"/>
      <c r="AL207" s="60"/>
      <c r="AM207" s="59">
        <v>3</v>
      </c>
      <c r="AN207" s="59">
        <v>2</v>
      </c>
      <c r="AO207" s="59">
        <v>17</v>
      </c>
      <c r="AP207" s="59">
        <v>12</v>
      </c>
      <c r="AQ207" s="59">
        <v>10</v>
      </c>
      <c r="AR207" s="60">
        <v>1</v>
      </c>
      <c r="AS207" s="60">
        <v>1</v>
      </c>
      <c r="AT207" s="59"/>
      <c r="AU207" s="60">
        <v>2</v>
      </c>
      <c r="AV207" s="59">
        <v>4</v>
      </c>
      <c r="AW207" s="59">
        <v>3</v>
      </c>
      <c r="AX207" s="59">
        <v>1</v>
      </c>
      <c r="AY207" s="59">
        <v>1</v>
      </c>
      <c r="AZ207" s="59">
        <v>1</v>
      </c>
      <c r="BA207" s="60">
        <v>1</v>
      </c>
      <c r="BB207" s="60"/>
      <c r="BC207" s="60"/>
      <c r="BD207" s="60"/>
      <c r="BE207" s="59"/>
      <c r="BF207" s="59">
        <v>1</v>
      </c>
      <c r="BG207" s="59">
        <v>1</v>
      </c>
      <c r="BH207" s="59">
        <v>1</v>
      </c>
      <c r="BI207" s="59">
        <v>1</v>
      </c>
      <c r="BJ207" s="59">
        <v>1</v>
      </c>
      <c r="BK207" s="59"/>
      <c r="BL207" s="59"/>
      <c r="BM207" s="59"/>
      <c r="BN207" s="59"/>
      <c r="BO207" s="59"/>
      <c r="BP207" s="60">
        <v>1</v>
      </c>
      <c r="BQ207" s="60"/>
      <c r="BR207" s="111"/>
    </row>
    <row r="208" spans="1:70" ht="12.75" customHeight="1">
      <c r="A208" s="6">
        <v>195</v>
      </c>
      <c r="B208" s="17" t="s">
        <v>183</v>
      </c>
      <c r="C208" s="33" t="s">
        <v>1517</v>
      </c>
      <c r="D208" s="33"/>
      <c r="E208" s="60">
        <v>99</v>
      </c>
      <c r="F208" s="59">
        <v>95</v>
      </c>
      <c r="G208" s="59">
        <v>4</v>
      </c>
      <c r="H208" s="60">
        <v>6</v>
      </c>
      <c r="I208" s="60">
        <v>31</v>
      </c>
      <c r="J208" s="59"/>
      <c r="K208" s="59"/>
      <c r="L208" s="59">
        <v>56</v>
      </c>
      <c r="M208" s="59"/>
      <c r="N208" s="60">
        <v>1</v>
      </c>
      <c r="O208" s="59">
        <v>9</v>
      </c>
      <c r="P208" s="59">
        <v>29</v>
      </c>
      <c r="Q208" s="60">
        <v>26</v>
      </c>
      <c r="R208" s="59">
        <v>30</v>
      </c>
      <c r="S208" s="59">
        <v>4</v>
      </c>
      <c r="T208" s="59"/>
      <c r="U208" s="59">
        <v>4</v>
      </c>
      <c r="V208" s="60"/>
      <c r="W208" s="59"/>
      <c r="X208" s="59"/>
      <c r="Y208" s="59"/>
      <c r="Z208" s="59"/>
      <c r="AA208" s="59"/>
      <c r="AB208" s="59"/>
      <c r="AC208" s="59">
        <v>1</v>
      </c>
      <c r="AD208" s="59">
        <v>3</v>
      </c>
      <c r="AE208" s="59">
        <v>4</v>
      </c>
      <c r="AF208" s="59"/>
      <c r="AG208" s="59"/>
      <c r="AH208" s="59"/>
      <c r="AI208" s="59">
        <v>87</v>
      </c>
      <c r="AJ208" s="60">
        <v>59</v>
      </c>
      <c r="AK208" s="60"/>
      <c r="AL208" s="60"/>
      <c r="AM208" s="59">
        <v>2</v>
      </c>
      <c r="AN208" s="59">
        <v>1</v>
      </c>
      <c r="AO208" s="59">
        <v>29</v>
      </c>
      <c r="AP208" s="59">
        <v>37</v>
      </c>
      <c r="AQ208" s="59">
        <v>29</v>
      </c>
      <c r="AR208" s="60"/>
      <c r="AS208" s="60">
        <v>1</v>
      </c>
      <c r="AT208" s="59"/>
      <c r="AU208" s="60">
        <v>3</v>
      </c>
      <c r="AV208" s="59">
        <v>8</v>
      </c>
      <c r="AW208" s="59">
        <v>60</v>
      </c>
      <c r="AX208" s="59">
        <v>21</v>
      </c>
      <c r="AY208" s="59">
        <v>18</v>
      </c>
      <c r="AZ208" s="59">
        <v>21</v>
      </c>
      <c r="BA208" s="60">
        <v>3</v>
      </c>
      <c r="BB208" s="60">
        <v>1</v>
      </c>
      <c r="BC208" s="60">
        <v>50</v>
      </c>
      <c r="BD208" s="60"/>
      <c r="BE208" s="59">
        <v>3</v>
      </c>
      <c r="BF208" s="59">
        <v>1</v>
      </c>
      <c r="BG208" s="59">
        <v>2</v>
      </c>
      <c r="BH208" s="59">
        <v>28</v>
      </c>
      <c r="BI208" s="59">
        <v>11</v>
      </c>
      <c r="BJ208" s="59">
        <v>9</v>
      </c>
      <c r="BK208" s="59">
        <v>2</v>
      </c>
      <c r="BL208" s="59"/>
      <c r="BM208" s="59">
        <v>12</v>
      </c>
      <c r="BN208" s="59">
        <v>3</v>
      </c>
      <c r="BO208" s="59"/>
      <c r="BP208" s="60">
        <v>9</v>
      </c>
      <c r="BQ208" s="60"/>
      <c r="BR208" s="111"/>
    </row>
    <row r="209" spans="1:70" ht="12.75" customHeight="1">
      <c r="A209" s="6">
        <v>196</v>
      </c>
      <c r="B209" s="17" t="s">
        <v>184</v>
      </c>
      <c r="C209" s="33" t="s">
        <v>1517</v>
      </c>
      <c r="D209" s="33"/>
      <c r="E209" s="60">
        <v>13</v>
      </c>
      <c r="F209" s="59">
        <v>13</v>
      </c>
      <c r="G209" s="59"/>
      <c r="H209" s="60"/>
      <c r="I209" s="60">
        <v>7</v>
      </c>
      <c r="J209" s="59"/>
      <c r="K209" s="59"/>
      <c r="L209" s="59">
        <v>4</v>
      </c>
      <c r="M209" s="59"/>
      <c r="N209" s="60">
        <v>1</v>
      </c>
      <c r="O209" s="59"/>
      <c r="P209" s="59">
        <v>4</v>
      </c>
      <c r="Q209" s="60">
        <v>2</v>
      </c>
      <c r="R209" s="59">
        <v>6</v>
      </c>
      <c r="S209" s="59"/>
      <c r="T209" s="59"/>
      <c r="U209" s="59">
        <v>1</v>
      </c>
      <c r="V209" s="60"/>
      <c r="W209" s="59"/>
      <c r="X209" s="59"/>
      <c r="Y209" s="59"/>
      <c r="Z209" s="59"/>
      <c r="AA209" s="59"/>
      <c r="AB209" s="59"/>
      <c r="AC209" s="59"/>
      <c r="AD209" s="59">
        <v>1</v>
      </c>
      <c r="AE209" s="59"/>
      <c r="AF209" s="59"/>
      <c r="AG209" s="59"/>
      <c r="AH209" s="59"/>
      <c r="AI209" s="59">
        <v>11</v>
      </c>
      <c r="AJ209" s="60">
        <v>10</v>
      </c>
      <c r="AK209" s="60"/>
      <c r="AL209" s="60"/>
      <c r="AM209" s="59"/>
      <c r="AN209" s="59"/>
      <c r="AO209" s="59">
        <v>5</v>
      </c>
      <c r="AP209" s="59">
        <v>5</v>
      </c>
      <c r="AQ209" s="59">
        <v>2</v>
      </c>
      <c r="AR209" s="60">
        <v>1</v>
      </c>
      <c r="AS209" s="60"/>
      <c r="AT209" s="59"/>
      <c r="AU209" s="60"/>
      <c r="AV209" s="59">
        <v>1</v>
      </c>
      <c r="AW209" s="59">
        <v>10</v>
      </c>
      <c r="AX209" s="59">
        <v>1</v>
      </c>
      <c r="AY209" s="59">
        <v>3</v>
      </c>
      <c r="AZ209" s="59">
        <v>6</v>
      </c>
      <c r="BA209" s="60">
        <v>2</v>
      </c>
      <c r="BB209" s="60"/>
      <c r="BC209" s="60">
        <v>6</v>
      </c>
      <c r="BD209" s="60"/>
      <c r="BE209" s="59"/>
      <c r="BF209" s="59">
        <v>2</v>
      </c>
      <c r="BG209" s="59"/>
      <c r="BH209" s="59">
        <v>6</v>
      </c>
      <c r="BI209" s="59">
        <v>2</v>
      </c>
      <c r="BJ209" s="59">
        <v>2</v>
      </c>
      <c r="BK209" s="59"/>
      <c r="BL209" s="59"/>
      <c r="BM209" s="59">
        <v>1</v>
      </c>
      <c r="BN209" s="59"/>
      <c r="BO209" s="59"/>
      <c r="BP209" s="60">
        <v>1</v>
      </c>
      <c r="BQ209" s="60"/>
      <c r="BR209" s="111"/>
    </row>
    <row r="210" spans="1:70" ht="12.75" customHeight="1" hidden="1">
      <c r="A210" s="6">
        <v>197</v>
      </c>
      <c r="B210" s="17" t="s">
        <v>185</v>
      </c>
      <c r="C210" s="33" t="s">
        <v>1517</v>
      </c>
      <c r="D210" s="33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1"/>
    </row>
    <row r="211" spans="1:70" ht="12.75" customHeight="1" hidden="1">
      <c r="A211" s="6">
        <v>198</v>
      </c>
      <c r="B211" s="17" t="s">
        <v>186</v>
      </c>
      <c r="C211" s="33" t="s">
        <v>1517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1"/>
    </row>
    <row r="212" spans="1:70" ht="12.75" customHeight="1">
      <c r="A212" s="6">
        <v>199</v>
      </c>
      <c r="B212" s="17" t="s">
        <v>187</v>
      </c>
      <c r="C212" s="33" t="s">
        <v>1518</v>
      </c>
      <c r="D212" s="33"/>
      <c r="E212" s="60">
        <v>13</v>
      </c>
      <c r="F212" s="59">
        <v>13</v>
      </c>
      <c r="G212" s="59"/>
      <c r="H212" s="60">
        <v>1</v>
      </c>
      <c r="I212" s="60"/>
      <c r="J212" s="59"/>
      <c r="K212" s="59"/>
      <c r="L212" s="59">
        <v>8</v>
      </c>
      <c r="M212" s="59"/>
      <c r="N212" s="60"/>
      <c r="O212" s="59"/>
      <c r="P212" s="59">
        <v>5</v>
      </c>
      <c r="Q212" s="60">
        <v>1</v>
      </c>
      <c r="R212" s="59">
        <v>6</v>
      </c>
      <c r="S212" s="59">
        <v>1</v>
      </c>
      <c r="T212" s="59"/>
      <c r="U212" s="59">
        <v>2</v>
      </c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>
        <v>11</v>
      </c>
      <c r="AJ212" s="60">
        <v>6</v>
      </c>
      <c r="AK212" s="60"/>
      <c r="AL212" s="60"/>
      <c r="AM212" s="59"/>
      <c r="AN212" s="59"/>
      <c r="AO212" s="59">
        <v>1</v>
      </c>
      <c r="AP212" s="59">
        <v>6</v>
      </c>
      <c r="AQ212" s="59">
        <v>6</v>
      </c>
      <c r="AR212" s="60"/>
      <c r="AS212" s="60"/>
      <c r="AT212" s="59"/>
      <c r="AU212" s="60"/>
      <c r="AV212" s="59">
        <v>2</v>
      </c>
      <c r="AW212" s="59">
        <v>6</v>
      </c>
      <c r="AX212" s="59">
        <v>3</v>
      </c>
      <c r="AY212" s="59"/>
      <c r="AZ212" s="59">
        <v>3</v>
      </c>
      <c r="BA212" s="60">
        <v>1</v>
      </c>
      <c r="BB212" s="60"/>
      <c r="BC212" s="60">
        <v>5</v>
      </c>
      <c r="BD212" s="60"/>
      <c r="BE212" s="59"/>
      <c r="BF212" s="59"/>
      <c r="BG212" s="59"/>
      <c r="BH212" s="59">
        <v>3</v>
      </c>
      <c r="BI212" s="59">
        <v>1</v>
      </c>
      <c r="BJ212" s="59">
        <v>1</v>
      </c>
      <c r="BK212" s="59"/>
      <c r="BL212" s="59"/>
      <c r="BM212" s="59">
        <v>1</v>
      </c>
      <c r="BN212" s="59"/>
      <c r="BO212" s="59"/>
      <c r="BP212" s="60">
        <v>1</v>
      </c>
      <c r="BQ212" s="60"/>
      <c r="BR212" s="111"/>
    </row>
    <row r="213" spans="1:70" ht="12.75" customHeight="1">
      <c r="A213" s="6">
        <v>200</v>
      </c>
      <c r="B213" s="17" t="s">
        <v>188</v>
      </c>
      <c r="C213" s="33" t="s">
        <v>1518</v>
      </c>
      <c r="D213" s="33"/>
      <c r="E213" s="60">
        <v>13</v>
      </c>
      <c r="F213" s="59">
        <v>13</v>
      </c>
      <c r="G213" s="59"/>
      <c r="H213" s="60">
        <v>1</v>
      </c>
      <c r="I213" s="60">
        <v>10</v>
      </c>
      <c r="J213" s="59"/>
      <c r="K213" s="59"/>
      <c r="L213" s="59">
        <v>9</v>
      </c>
      <c r="M213" s="59"/>
      <c r="N213" s="60"/>
      <c r="O213" s="59"/>
      <c r="P213" s="59">
        <v>3</v>
      </c>
      <c r="Q213" s="60">
        <v>7</v>
      </c>
      <c r="R213" s="59">
        <v>3</v>
      </c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>
        <v>1</v>
      </c>
      <c r="AE213" s="59"/>
      <c r="AF213" s="59"/>
      <c r="AG213" s="59"/>
      <c r="AH213" s="59"/>
      <c r="AI213" s="59">
        <v>12</v>
      </c>
      <c r="AJ213" s="60">
        <v>6</v>
      </c>
      <c r="AK213" s="60"/>
      <c r="AL213" s="60"/>
      <c r="AM213" s="59"/>
      <c r="AN213" s="59"/>
      <c r="AO213" s="59">
        <v>2</v>
      </c>
      <c r="AP213" s="59">
        <v>7</v>
      </c>
      <c r="AQ213" s="59">
        <v>2</v>
      </c>
      <c r="AR213" s="60">
        <v>2</v>
      </c>
      <c r="AS213" s="60"/>
      <c r="AT213" s="59"/>
      <c r="AU213" s="60"/>
      <c r="AV213" s="59">
        <v>1</v>
      </c>
      <c r="AW213" s="59">
        <v>6</v>
      </c>
      <c r="AX213" s="59">
        <v>2</v>
      </c>
      <c r="AY213" s="59">
        <v>1</v>
      </c>
      <c r="AZ213" s="59">
        <v>3</v>
      </c>
      <c r="BA213" s="60"/>
      <c r="BB213" s="60"/>
      <c r="BC213" s="60">
        <v>6</v>
      </c>
      <c r="BD213" s="60"/>
      <c r="BE213" s="59"/>
      <c r="BF213" s="59"/>
      <c r="BG213" s="59"/>
      <c r="BH213" s="59">
        <v>3</v>
      </c>
      <c r="BI213" s="59">
        <v>2</v>
      </c>
      <c r="BJ213" s="59">
        <v>2</v>
      </c>
      <c r="BK213" s="59"/>
      <c r="BL213" s="59"/>
      <c r="BM213" s="59">
        <v>1</v>
      </c>
      <c r="BN213" s="59"/>
      <c r="BO213" s="59"/>
      <c r="BP213" s="60"/>
      <c r="BQ213" s="60"/>
      <c r="BR213" s="111"/>
    </row>
    <row r="214" spans="1:70" ht="12.75" customHeight="1">
      <c r="A214" s="6">
        <v>201</v>
      </c>
      <c r="B214" s="17" t="s">
        <v>189</v>
      </c>
      <c r="C214" s="33" t="s">
        <v>1518</v>
      </c>
      <c r="D214" s="33"/>
      <c r="E214" s="60">
        <v>13</v>
      </c>
      <c r="F214" s="59">
        <v>13</v>
      </c>
      <c r="G214" s="59"/>
      <c r="H214" s="60"/>
      <c r="I214" s="60">
        <v>12</v>
      </c>
      <c r="J214" s="59"/>
      <c r="K214" s="59"/>
      <c r="L214" s="59">
        <v>7</v>
      </c>
      <c r="M214" s="59"/>
      <c r="N214" s="60"/>
      <c r="O214" s="59"/>
      <c r="P214" s="59">
        <v>8</v>
      </c>
      <c r="Q214" s="60">
        <v>4</v>
      </c>
      <c r="R214" s="59">
        <v>1</v>
      </c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>
        <v>13</v>
      </c>
      <c r="AJ214" s="60">
        <v>9</v>
      </c>
      <c r="AK214" s="60"/>
      <c r="AL214" s="60"/>
      <c r="AM214" s="59"/>
      <c r="AN214" s="59"/>
      <c r="AO214" s="59">
        <v>4</v>
      </c>
      <c r="AP214" s="59">
        <v>3</v>
      </c>
      <c r="AQ214" s="59">
        <v>6</v>
      </c>
      <c r="AR214" s="60"/>
      <c r="AS214" s="60"/>
      <c r="AT214" s="59"/>
      <c r="AU214" s="60"/>
      <c r="AV214" s="59">
        <v>2</v>
      </c>
      <c r="AW214" s="59">
        <v>9</v>
      </c>
      <c r="AX214" s="59">
        <v>5</v>
      </c>
      <c r="AY214" s="59">
        <v>1</v>
      </c>
      <c r="AZ214" s="59">
        <v>3</v>
      </c>
      <c r="BA214" s="60"/>
      <c r="BB214" s="60"/>
      <c r="BC214" s="60">
        <v>7</v>
      </c>
      <c r="BD214" s="60">
        <v>1</v>
      </c>
      <c r="BE214" s="59"/>
      <c r="BF214" s="59">
        <v>1</v>
      </c>
      <c r="BG214" s="59"/>
      <c r="BH214" s="59">
        <v>5</v>
      </c>
      <c r="BI214" s="59"/>
      <c r="BJ214" s="59"/>
      <c r="BK214" s="59"/>
      <c r="BL214" s="59"/>
      <c r="BM214" s="59">
        <v>3</v>
      </c>
      <c r="BN214" s="59"/>
      <c r="BO214" s="59"/>
      <c r="BP214" s="60">
        <v>1</v>
      </c>
      <c r="BQ214" s="60"/>
      <c r="BR214" s="111"/>
    </row>
    <row r="215" spans="1:70" ht="12.75" customHeight="1">
      <c r="A215" s="6">
        <v>202</v>
      </c>
      <c r="B215" s="17" t="s">
        <v>190</v>
      </c>
      <c r="C215" s="33" t="s">
        <v>1518</v>
      </c>
      <c r="D215" s="33"/>
      <c r="E215" s="60">
        <v>1</v>
      </c>
      <c r="F215" s="59">
        <v>1</v>
      </c>
      <c r="G215" s="59"/>
      <c r="H215" s="60"/>
      <c r="I215" s="60"/>
      <c r="J215" s="59">
        <v>1</v>
      </c>
      <c r="K215" s="59"/>
      <c r="L215" s="59"/>
      <c r="M215" s="59"/>
      <c r="N215" s="60"/>
      <c r="O215" s="59"/>
      <c r="P215" s="59"/>
      <c r="Q215" s="60"/>
      <c r="R215" s="59">
        <v>1</v>
      </c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>
        <v>1</v>
      </c>
      <c r="AJ215" s="60">
        <v>1</v>
      </c>
      <c r="AK215" s="60"/>
      <c r="AL215" s="60"/>
      <c r="AM215" s="59"/>
      <c r="AN215" s="59"/>
      <c r="AO215" s="59"/>
      <c r="AP215" s="59"/>
      <c r="AQ215" s="59">
        <v>1</v>
      </c>
      <c r="AR215" s="60"/>
      <c r="AS215" s="60"/>
      <c r="AT215" s="59"/>
      <c r="AU215" s="60"/>
      <c r="AV215" s="59"/>
      <c r="AW215" s="59">
        <v>1</v>
      </c>
      <c r="AX215" s="59"/>
      <c r="AY215" s="59"/>
      <c r="AZ215" s="59">
        <v>1</v>
      </c>
      <c r="BA215" s="60"/>
      <c r="BB215" s="60"/>
      <c r="BC215" s="60"/>
      <c r="BD215" s="60"/>
      <c r="BE215" s="59">
        <v>1</v>
      </c>
      <c r="BF215" s="59"/>
      <c r="BG215" s="59"/>
      <c r="BH215" s="59">
        <v>1</v>
      </c>
      <c r="BI215" s="59"/>
      <c r="BJ215" s="59"/>
      <c r="BK215" s="59"/>
      <c r="BL215" s="59"/>
      <c r="BM215" s="59"/>
      <c r="BN215" s="59"/>
      <c r="BO215" s="59"/>
      <c r="BP215" s="60"/>
      <c r="BQ215" s="60"/>
      <c r="BR215" s="111"/>
    </row>
    <row r="216" spans="1:70" ht="12.75" customHeight="1" hidden="1">
      <c r="A216" s="6">
        <v>203</v>
      </c>
      <c r="B216" s="17" t="s">
        <v>191</v>
      </c>
      <c r="C216" s="33" t="s">
        <v>1519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customHeight="1" hidden="1">
      <c r="A217" s="6">
        <v>204</v>
      </c>
      <c r="B217" s="17" t="s">
        <v>192</v>
      </c>
      <c r="C217" s="33" t="s">
        <v>1519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75" customHeight="1">
      <c r="A218" s="6">
        <v>205</v>
      </c>
      <c r="B218" s="17" t="s">
        <v>193</v>
      </c>
      <c r="C218" s="33" t="s">
        <v>1520</v>
      </c>
      <c r="D218" s="33"/>
      <c r="E218" s="60">
        <v>3</v>
      </c>
      <c r="F218" s="59">
        <v>3</v>
      </c>
      <c r="G218" s="59"/>
      <c r="H218" s="60">
        <v>1</v>
      </c>
      <c r="I218" s="60"/>
      <c r="J218" s="59"/>
      <c r="K218" s="59"/>
      <c r="L218" s="59">
        <v>1</v>
      </c>
      <c r="M218" s="59"/>
      <c r="N218" s="60">
        <v>1</v>
      </c>
      <c r="O218" s="59">
        <v>1</v>
      </c>
      <c r="P218" s="59">
        <v>1</v>
      </c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>
        <v>1</v>
      </c>
      <c r="AE218" s="59">
        <v>1</v>
      </c>
      <c r="AF218" s="59"/>
      <c r="AG218" s="59"/>
      <c r="AH218" s="59"/>
      <c r="AI218" s="59">
        <v>1</v>
      </c>
      <c r="AJ218" s="60"/>
      <c r="AK218" s="60"/>
      <c r="AL218" s="60"/>
      <c r="AM218" s="59"/>
      <c r="AN218" s="59"/>
      <c r="AO218" s="59"/>
      <c r="AP218" s="59">
        <v>1</v>
      </c>
      <c r="AQ218" s="59">
        <v>2</v>
      </c>
      <c r="AR218" s="60"/>
      <c r="AS218" s="60"/>
      <c r="AT218" s="59"/>
      <c r="AU218" s="60"/>
      <c r="AV218" s="59">
        <v>1</v>
      </c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1"/>
    </row>
    <row r="219" spans="1:70" ht="12.75" customHeight="1">
      <c r="A219" s="6">
        <v>206</v>
      </c>
      <c r="B219" s="17" t="s">
        <v>194</v>
      </c>
      <c r="C219" s="33" t="s">
        <v>1520</v>
      </c>
      <c r="D219" s="33"/>
      <c r="E219" s="60">
        <v>6</v>
      </c>
      <c r="F219" s="59">
        <v>6</v>
      </c>
      <c r="G219" s="59"/>
      <c r="H219" s="60"/>
      <c r="I219" s="60">
        <v>2</v>
      </c>
      <c r="J219" s="59"/>
      <c r="K219" s="59"/>
      <c r="L219" s="59">
        <v>3</v>
      </c>
      <c r="M219" s="59"/>
      <c r="N219" s="60"/>
      <c r="O219" s="59"/>
      <c r="P219" s="59">
        <v>3</v>
      </c>
      <c r="Q219" s="60">
        <v>2</v>
      </c>
      <c r="R219" s="59">
        <v>1</v>
      </c>
      <c r="S219" s="59"/>
      <c r="T219" s="59"/>
      <c r="U219" s="59">
        <v>1</v>
      </c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>
        <v>5</v>
      </c>
      <c r="AJ219" s="60">
        <v>4</v>
      </c>
      <c r="AK219" s="60"/>
      <c r="AL219" s="60"/>
      <c r="AM219" s="59"/>
      <c r="AN219" s="59"/>
      <c r="AO219" s="59"/>
      <c r="AP219" s="59">
        <v>5</v>
      </c>
      <c r="AQ219" s="59"/>
      <c r="AR219" s="60">
        <v>1</v>
      </c>
      <c r="AS219" s="60"/>
      <c r="AT219" s="59"/>
      <c r="AU219" s="60"/>
      <c r="AV219" s="59">
        <v>1</v>
      </c>
      <c r="AW219" s="59">
        <v>4</v>
      </c>
      <c r="AX219" s="59">
        <v>2</v>
      </c>
      <c r="AY219" s="59">
        <v>1</v>
      </c>
      <c r="AZ219" s="59">
        <v>1</v>
      </c>
      <c r="BA219" s="60"/>
      <c r="BB219" s="60"/>
      <c r="BC219" s="60">
        <v>3</v>
      </c>
      <c r="BD219" s="60">
        <v>1</v>
      </c>
      <c r="BE219" s="59"/>
      <c r="BF219" s="59"/>
      <c r="BG219" s="59"/>
      <c r="BH219" s="59">
        <v>3</v>
      </c>
      <c r="BI219" s="59">
        <v>1</v>
      </c>
      <c r="BJ219" s="59">
        <v>1</v>
      </c>
      <c r="BK219" s="59"/>
      <c r="BL219" s="59"/>
      <c r="BM219" s="59"/>
      <c r="BN219" s="59"/>
      <c r="BO219" s="59"/>
      <c r="BP219" s="60"/>
      <c r="BQ219" s="60"/>
      <c r="BR219" s="111"/>
    </row>
    <row r="220" spans="1:70" ht="12.75" customHeight="1">
      <c r="A220" s="6">
        <v>207</v>
      </c>
      <c r="B220" s="17" t="s">
        <v>195</v>
      </c>
      <c r="C220" s="33" t="s">
        <v>1520</v>
      </c>
      <c r="D220" s="33"/>
      <c r="E220" s="60">
        <v>1</v>
      </c>
      <c r="F220" s="59">
        <v>1</v>
      </c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>
        <v>1</v>
      </c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>
        <v>1</v>
      </c>
      <c r="AJ220" s="60"/>
      <c r="AK220" s="60"/>
      <c r="AL220" s="60"/>
      <c r="AM220" s="59"/>
      <c r="AN220" s="59"/>
      <c r="AO220" s="59"/>
      <c r="AP220" s="59"/>
      <c r="AQ220" s="59">
        <v>1</v>
      </c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customHeight="1" hidden="1">
      <c r="A221" s="6">
        <v>208</v>
      </c>
      <c r="B221" s="17" t="s">
        <v>196</v>
      </c>
      <c r="C221" s="33" t="s">
        <v>1520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1"/>
    </row>
    <row r="222" spans="1:70" ht="12.75" customHeight="1">
      <c r="A222" s="6">
        <v>209</v>
      </c>
      <c r="B222" s="17" t="s">
        <v>197</v>
      </c>
      <c r="C222" s="33" t="s">
        <v>1521</v>
      </c>
      <c r="D222" s="33"/>
      <c r="E222" s="60">
        <v>33</v>
      </c>
      <c r="F222" s="59">
        <v>33</v>
      </c>
      <c r="G222" s="59"/>
      <c r="H222" s="60">
        <v>7</v>
      </c>
      <c r="I222" s="60"/>
      <c r="J222" s="59"/>
      <c r="K222" s="59"/>
      <c r="L222" s="59">
        <v>6</v>
      </c>
      <c r="M222" s="59"/>
      <c r="N222" s="60"/>
      <c r="O222" s="59"/>
      <c r="P222" s="59">
        <v>12</v>
      </c>
      <c r="Q222" s="60">
        <v>2</v>
      </c>
      <c r="R222" s="59">
        <v>16</v>
      </c>
      <c r="S222" s="59">
        <v>3</v>
      </c>
      <c r="T222" s="59"/>
      <c r="U222" s="59">
        <v>2</v>
      </c>
      <c r="V222" s="60"/>
      <c r="W222" s="59"/>
      <c r="X222" s="59"/>
      <c r="Y222" s="59"/>
      <c r="Z222" s="59">
        <v>1</v>
      </c>
      <c r="AA222" s="59"/>
      <c r="AB222" s="59">
        <v>1</v>
      </c>
      <c r="AC222" s="59">
        <v>1</v>
      </c>
      <c r="AD222" s="59">
        <v>3</v>
      </c>
      <c r="AE222" s="59"/>
      <c r="AF222" s="59"/>
      <c r="AG222" s="59"/>
      <c r="AH222" s="59"/>
      <c r="AI222" s="59">
        <v>24</v>
      </c>
      <c r="AJ222" s="60">
        <v>2</v>
      </c>
      <c r="AK222" s="60"/>
      <c r="AL222" s="60">
        <v>1</v>
      </c>
      <c r="AM222" s="59">
        <v>2</v>
      </c>
      <c r="AN222" s="59"/>
      <c r="AO222" s="59">
        <v>9</v>
      </c>
      <c r="AP222" s="59">
        <v>8</v>
      </c>
      <c r="AQ222" s="59">
        <v>11</v>
      </c>
      <c r="AR222" s="60">
        <v>1</v>
      </c>
      <c r="AS222" s="60">
        <v>2</v>
      </c>
      <c r="AT222" s="59"/>
      <c r="AU222" s="60"/>
      <c r="AV222" s="59">
        <v>6</v>
      </c>
      <c r="AW222" s="59">
        <v>3</v>
      </c>
      <c r="AX222" s="59">
        <v>2</v>
      </c>
      <c r="AY222" s="59">
        <v>1</v>
      </c>
      <c r="AZ222" s="59"/>
      <c r="BA222" s="60">
        <v>1</v>
      </c>
      <c r="BB222" s="60"/>
      <c r="BC222" s="60"/>
      <c r="BD222" s="60"/>
      <c r="BE222" s="59"/>
      <c r="BF222" s="59">
        <v>2</v>
      </c>
      <c r="BG222" s="59"/>
      <c r="BH222" s="59">
        <v>2</v>
      </c>
      <c r="BI222" s="59"/>
      <c r="BJ222" s="59"/>
      <c r="BK222" s="59"/>
      <c r="BL222" s="59"/>
      <c r="BM222" s="59"/>
      <c r="BN222" s="59"/>
      <c r="BO222" s="59">
        <v>1</v>
      </c>
      <c r="BP222" s="60"/>
      <c r="BQ222" s="60"/>
      <c r="BR222" s="111"/>
    </row>
    <row r="223" spans="1:70" ht="12.75" customHeight="1">
      <c r="A223" s="6">
        <v>210</v>
      </c>
      <c r="B223" s="17" t="s">
        <v>198</v>
      </c>
      <c r="C223" s="33" t="s">
        <v>1521</v>
      </c>
      <c r="D223" s="33"/>
      <c r="E223" s="60">
        <v>45</v>
      </c>
      <c r="F223" s="59">
        <v>45</v>
      </c>
      <c r="G223" s="59"/>
      <c r="H223" s="60">
        <v>11</v>
      </c>
      <c r="I223" s="60">
        <v>9</v>
      </c>
      <c r="J223" s="59"/>
      <c r="K223" s="59"/>
      <c r="L223" s="59">
        <v>8</v>
      </c>
      <c r="M223" s="59"/>
      <c r="N223" s="60"/>
      <c r="O223" s="59"/>
      <c r="P223" s="59">
        <v>20</v>
      </c>
      <c r="Q223" s="60">
        <v>10</v>
      </c>
      <c r="R223" s="59">
        <v>14</v>
      </c>
      <c r="S223" s="59">
        <v>1</v>
      </c>
      <c r="T223" s="59"/>
      <c r="U223" s="59">
        <v>2</v>
      </c>
      <c r="V223" s="60">
        <v>1</v>
      </c>
      <c r="W223" s="59"/>
      <c r="X223" s="59"/>
      <c r="Y223" s="59"/>
      <c r="Z223" s="59"/>
      <c r="AA223" s="59"/>
      <c r="AB223" s="59">
        <v>2</v>
      </c>
      <c r="AC223" s="59"/>
      <c r="AD223" s="59"/>
      <c r="AE223" s="59">
        <v>1</v>
      </c>
      <c r="AF223" s="59"/>
      <c r="AG223" s="59"/>
      <c r="AH223" s="59"/>
      <c r="AI223" s="59">
        <v>38</v>
      </c>
      <c r="AJ223" s="60">
        <v>26</v>
      </c>
      <c r="AK223" s="60"/>
      <c r="AL223" s="60">
        <v>1</v>
      </c>
      <c r="AM223" s="59">
        <v>3</v>
      </c>
      <c r="AN223" s="59">
        <v>1</v>
      </c>
      <c r="AO223" s="59">
        <v>14</v>
      </c>
      <c r="AP223" s="59">
        <v>18</v>
      </c>
      <c r="AQ223" s="59">
        <v>8</v>
      </c>
      <c r="AR223" s="60">
        <v>1</v>
      </c>
      <c r="AS223" s="60"/>
      <c r="AT223" s="59"/>
      <c r="AU223" s="60">
        <v>5</v>
      </c>
      <c r="AV223" s="59">
        <v>2</v>
      </c>
      <c r="AW223" s="59">
        <v>28</v>
      </c>
      <c r="AX223" s="59">
        <v>12</v>
      </c>
      <c r="AY223" s="59">
        <v>4</v>
      </c>
      <c r="AZ223" s="59">
        <v>12</v>
      </c>
      <c r="BA223" s="60"/>
      <c r="BB223" s="60"/>
      <c r="BC223" s="60">
        <v>24</v>
      </c>
      <c r="BD223" s="60"/>
      <c r="BE223" s="59"/>
      <c r="BF223" s="59">
        <v>2</v>
      </c>
      <c r="BG223" s="59">
        <v>2</v>
      </c>
      <c r="BH223" s="59">
        <v>13</v>
      </c>
      <c r="BI223" s="59">
        <v>3</v>
      </c>
      <c r="BJ223" s="59">
        <v>1</v>
      </c>
      <c r="BK223" s="59">
        <v>1</v>
      </c>
      <c r="BL223" s="59">
        <v>1</v>
      </c>
      <c r="BM223" s="59">
        <v>9</v>
      </c>
      <c r="BN223" s="59">
        <v>1</v>
      </c>
      <c r="BO223" s="59">
        <v>1</v>
      </c>
      <c r="BP223" s="60">
        <v>2</v>
      </c>
      <c r="BQ223" s="60"/>
      <c r="BR223" s="111"/>
    </row>
    <row r="224" spans="1:70" ht="12.75" customHeight="1" hidden="1">
      <c r="A224" s="6">
        <v>211</v>
      </c>
      <c r="B224" s="17" t="s">
        <v>199</v>
      </c>
      <c r="C224" s="33" t="s">
        <v>1521</v>
      </c>
      <c r="D224" s="33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1"/>
    </row>
    <row r="225" spans="1:70" ht="12.75" customHeight="1">
      <c r="A225" s="6">
        <v>212</v>
      </c>
      <c r="B225" s="17" t="s">
        <v>200</v>
      </c>
      <c r="C225" s="33" t="s">
        <v>1521</v>
      </c>
      <c r="D225" s="33"/>
      <c r="E225" s="60">
        <v>2</v>
      </c>
      <c r="F225" s="59">
        <v>2</v>
      </c>
      <c r="G225" s="59"/>
      <c r="H225" s="60">
        <v>2</v>
      </c>
      <c r="I225" s="60">
        <v>1</v>
      </c>
      <c r="J225" s="59"/>
      <c r="K225" s="59"/>
      <c r="L225" s="59"/>
      <c r="M225" s="59"/>
      <c r="N225" s="60"/>
      <c r="O225" s="59"/>
      <c r="P225" s="59"/>
      <c r="Q225" s="60"/>
      <c r="R225" s="59">
        <v>2</v>
      </c>
      <c r="S225" s="59"/>
      <c r="T225" s="59"/>
      <c r="U225" s="59"/>
      <c r="V225" s="60"/>
      <c r="W225" s="59"/>
      <c r="X225" s="59"/>
      <c r="Y225" s="59"/>
      <c r="Z225" s="59"/>
      <c r="AA225" s="59"/>
      <c r="AB225" s="59">
        <v>2</v>
      </c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>
        <v>1</v>
      </c>
      <c r="AN225" s="59"/>
      <c r="AO225" s="59">
        <v>1</v>
      </c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22.5" customHeight="1">
      <c r="A226" s="6">
        <v>213</v>
      </c>
      <c r="B226" s="17" t="s">
        <v>201</v>
      </c>
      <c r="C226" s="33" t="s">
        <v>1522</v>
      </c>
      <c r="D226" s="33"/>
      <c r="E226" s="60">
        <v>17</v>
      </c>
      <c r="F226" s="59">
        <v>17</v>
      </c>
      <c r="G226" s="59"/>
      <c r="H226" s="60">
        <v>5</v>
      </c>
      <c r="I226" s="60"/>
      <c r="J226" s="59"/>
      <c r="K226" s="59"/>
      <c r="L226" s="59"/>
      <c r="M226" s="59"/>
      <c r="N226" s="60"/>
      <c r="O226" s="59"/>
      <c r="P226" s="59">
        <v>4</v>
      </c>
      <c r="Q226" s="60">
        <v>3</v>
      </c>
      <c r="R226" s="59">
        <v>9</v>
      </c>
      <c r="S226" s="59">
        <v>1</v>
      </c>
      <c r="T226" s="59"/>
      <c r="U226" s="59">
        <v>7</v>
      </c>
      <c r="V226" s="60"/>
      <c r="W226" s="59">
        <v>2</v>
      </c>
      <c r="X226" s="59"/>
      <c r="Y226" s="59"/>
      <c r="Z226" s="59"/>
      <c r="AA226" s="59"/>
      <c r="AB226" s="59"/>
      <c r="AC226" s="59">
        <v>2</v>
      </c>
      <c r="AD226" s="59"/>
      <c r="AE226" s="59"/>
      <c r="AF226" s="59"/>
      <c r="AG226" s="59"/>
      <c r="AH226" s="59"/>
      <c r="AI226" s="59">
        <v>6</v>
      </c>
      <c r="AJ226" s="60"/>
      <c r="AK226" s="60"/>
      <c r="AL226" s="60"/>
      <c r="AM226" s="59">
        <v>3</v>
      </c>
      <c r="AN226" s="59"/>
      <c r="AO226" s="59">
        <v>5</v>
      </c>
      <c r="AP226" s="59">
        <v>5</v>
      </c>
      <c r="AQ226" s="59">
        <v>3</v>
      </c>
      <c r="AR226" s="60">
        <v>1</v>
      </c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22.5" customHeight="1">
      <c r="A227" s="6">
        <v>214</v>
      </c>
      <c r="B227" s="17" t="s">
        <v>202</v>
      </c>
      <c r="C227" s="33" t="s">
        <v>1522</v>
      </c>
      <c r="D227" s="33"/>
      <c r="E227" s="60">
        <v>18</v>
      </c>
      <c r="F227" s="59">
        <v>18</v>
      </c>
      <c r="G227" s="59"/>
      <c r="H227" s="60">
        <v>6</v>
      </c>
      <c r="I227" s="60">
        <v>1</v>
      </c>
      <c r="J227" s="59"/>
      <c r="K227" s="59"/>
      <c r="L227" s="59"/>
      <c r="M227" s="59"/>
      <c r="N227" s="60"/>
      <c r="O227" s="59"/>
      <c r="P227" s="59"/>
      <c r="Q227" s="60">
        <v>2</v>
      </c>
      <c r="R227" s="59">
        <v>6</v>
      </c>
      <c r="S227" s="59">
        <v>9</v>
      </c>
      <c r="T227" s="59">
        <v>1</v>
      </c>
      <c r="U227" s="59"/>
      <c r="V227" s="60">
        <v>5</v>
      </c>
      <c r="W227" s="59">
        <v>11</v>
      </c>
      <c r="X227" s="59"/>
      <c r="Y227" s="59"/>
      <c r="Z227" s="59">
        <v>1</v>
      </c>
      <c r="AA227" s="59"/>
      <c r="AB227" s="59">
        <v>1</v>
      </c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>
        <v>12</v>
      </c>
      <c r="AN227" s="59">
        <v>1</v>
      </c>
      <c r="AO227" s="59">
        <v>3</v>
      </c>
      <c r="AP227" s="59">
        <v>2</v>
      </c>
      <c r="AQ227" s="59"/>
      <c r="AR227" s="60"/>
      <c r="AS227" s="60"/>
      <c r="AT227" s="59"/>
      <c r="AU227" s="60"/>
      <c r="AV227" s="59">
        <v>1</v>
      </c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22.5" customHeight="1">
      <c r="A228" s="6">
        <v>215</v>
      </c>
      <c r="B228" s="17" t="s">
        <v>203</v>
      </c>
      <c r="C228" s="33" t="s">
        <v>1522</v>
      </c>
      <c r="D228" s="33"/>
      <c r="E228" s="60">
        <v>9</v>
      </c>
      <c r="F228" s="59">
        <v>9</v>
      </c>
      <c r="G228" s="59"/>
      <c r="H228" s="60">
        <v>6</v>
      </c>
      <c r="I228" s="60">
        <v>5</v>
      </c>
      <c r="J228" s="59"/>
      <c r="K228" s="59"/>
      <c r="L228" s="59"/>
      <c r="M228" s="59"/>
      <c r="N228" s="60"/>
      <c r="O228" s="59"/>
      <c r="P228" s="59"/>
      <c r="Q228" s="60">
        <v>1</v>
      </c>
      <c r="R228" s="59">
        <v>5</v>
      </c>
      <c r="S228" s="59">
        <v>3</v>
      </c>
      <c r="T228" s="59"/>
      <c r="U228" s="59"/>
      <c r="V228" s="60">
        <v>3</v>
      </c>
      <c r="W228" s="59">
        <v>5</v>
      </c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>
        <v>1</v>
      </c>
      <c r="AJ228" s="60"/>
      <c r="AK228" s="60"/>
      <c r="AL228" s="60"/>
      <c r="AM228" s="59">
        <v>8</v>
      </c>
      <c r="AN228" s="59"/>
      <c r="AO228" s="59">
        <v>1</v>
      </c>
      <c r="AP228" s="59"/>
      <c r="AQ228" s="59"/>
      <c r="AR228" s="60"/>
      <c r="AS228" s="60"/>
      <c r="AT228" s="59"/>
      <c r="AU228" s="60"/>
      <c r="AV228" s="59">
        <v>1</v>
      </c>
      <c r="AW228" s="59">
        <v>1</v>
      </c>
      <c r="AX228" s="59">
        <v>1</v>
      </c>
      <c r="AY228" s="59"/>
      <c r="AZ228" s="59"/>
      <c r="BA228" s="60"/>
      <c r="BB228" s="60"/>
      <c r="BC228" s="60"/>
      <c r="BD228" s="60"/>
      <c r="BE228" s="59"/>
      <c r="BF228" s="59"/>
      <c r="BG228" s="59">
        <v>1</v>
      </c>
      <c r="BH228" s="59">
        <v>1</v>
      </c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22.5" customHeight="1">
      <c r="A229" s="6">
        <v>216</v>
      </c>
      <c r="B229" s="17" t="s">
        <v>204</v>
      </c>
      <c r="C229" s="33" t="s">
        <v>1522</v>
      </c>
      <c r="D229" s="33"/>
      <c r="E229" s="60">
        <v>1</v>
      </c>
      <c r="F229" s="59">
        <v>1</v>
      </c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>
        <v>1</v>
      </c>
      <c r="S229" s="59"/>
      <c r="T229" s="59"/>
      <c r="U229" s="59"/>
      <c r="V229" s="60"/>
      <c r="W229" s="59">
        <v>1</v>
      </c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>
        <v>1</v>
      </c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customHeight="1" hidden="1">
      <c r="A230" s="6">
        <v>217</v>
      </c>
      <c r="B230" s="17" t="s">
        <v>205</v>
      </c>
      <c r="C230" s="33" t="s">
        <v>1522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customHeight="1" hidden="1">
      <c r="A231" s="6">
        <v>218</v>
      </c>
      <c r="B231" s="17" t="s">
        <v>206</v>
      </c>
      <c r="C231" s="33" t="s">
        <v>1523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1"/>
    </row>
    <row r="232" spans="1:70" ht="12.75" customHeight="1" hidden="1">
      <c r="A232" s="6">
        <v>219</v>
      </c>
      <c r="B232" s="17" t="s">
        <v>207</v>
      </c>
      <c r="C232" s="33" t="s">
        <v>1523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customHeight="1" hidden="1">
      <c r="A233" s="6">
        <v>220</v>
      </c>
      <c r="B233" s="17">
        <v>193</v>
      </c>
      <c r="C233" s="33" t="s">
        <v>1524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customHeight="1" hidden="1">
      <c r="A234" s="6">
        <v>221</v>
      </c>
      <c r="B234" s="17" t="s">
        <v>208</v>
      </c>
      <c r="C234" s="33" t="s">
        <v>1525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customHeight="1">
      <c r="A235" s="6">
        <v>222</v>
      </c>
      <c r="B235" s="17" t="s">
        <v>209</v>
      </c>
      <c r="C235" s="33" t="s">
        <v>1525</v>
      </c>
      <c r="D235" s="33"/>
      <c r="E235" s="60">
        <v>3</v>
      </c>
      <c r="F235" s="59">
        <v>2</v>
      </c>
      <c r="G235" s="59">
        <v>1</v>
      </c>
      <c r="H235" s="60"/>
      <c r="I235" s="60">
        <v>1</v>
      </c>
      <c r="J235" s="59"/>
      <c r="K235" s="59"/>
      <c r="L235" s="59">
        <v>2</v>
      </c>
      <c r="M235" s="59"/>
      <c r="N235" s="60"/>
      <c r="O235" s="59"/>
      <c r="P235" s="59">
        <v>1</v>
      </c>
      <c r="Q235" s="60"/>
      <c r="R235" s="59">
        <v>2</v>
      </c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>
        <v>3</v>
      </c>
      <c r="AJ235" s="60">
        <v>1</v>
      </c>
      <c r="AK235" s="60"/>
      <c r="AL235" s="60"/>
      <c r="AM235" s="59"/>
      <c r="AN235" s="59"/>
      <c r="AO235" s="59">
        <v>1</v>
      </c>
      <c r="AP235" s="59">
        <v>2</v>
      </c>
      <c r="AQ235" s="59"/>
      <c r="AR235" s="60"/>
      <c r="AS235" s="60"/>
      <c r="AT235" s="59"/>
      <c r="AU235" s="60"/>
      <c r="AV235" s="59"/>
      <c r="AW235" s="59">
        <v>1</v>
      </c>
      <c r="AX235" s="59"/>
      <c r="AY235" s="59">
        <v>1</v>
      </c>
      <c r="AZ235" s="59"/>
      <c r="BA235" s="60">
        <v>1</v>
      </c>
      <c r="BB235" s="60"/>
      <c r="BC235" s="60"/>
      <c r="BD235" s="60"/>
      <c r="BE235" s="59"/>
      <c r="BF235" s="59"/>
      <c r="BG235" s="59"/>
      <c r="BH235" s="59"/>
      <c r="BI235" s="59">
        <v>1</v>
      </c>
      <c r="BJ235" s="59">
        <v>1</v>
      </c>
      <c r="BK235" s="59"/>
      <c r="BL235" s="59"/>
      <c r="BM235" s="59"/>
      <c r="BN235" s="59"/>
      <c r="BO235" s="59"/>
      <c r="BP235" s="60"/>
      <c r="BQ235" s="60"/>
      <c r="BR235" s="111"/>
    </row>
    <row r="236" spans="1:70" ht="12.75" customHeight="1" hidden="1">
      <c r="A236" s="6">
        <v>223</v>
      </c>
      <c r="B236" s="17" t="s">
        <v>210</v>
      </c>
      <c r="C236" s="33" t="s">
        <v>1526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customHeight="1" hidden="1">
      <c r="A237" s="6">
        <v>224</v>
      </c>
      <c r="B237" s="17" t="s">
        <v>211</v>
      </c>
      <c r="C237" s="33" t="s">
        <v>1526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customHeight="1" hidden="1">
      <c r="A238" s="6">
        <v>225</v>
      </c>
      <c r="B238" s="17" t="s">
        <v>212</v>
      </c>
      <c r="C238" s="33" t="s">
        <v>1526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customHeight="1" hidden="1">
      <c r="A239" s="6">
        <v>226</v>
      </c>
      <c r="B239" s="17">
        <v>195</v>
      </c>
      <c r="C239" s="33" t="s">
        <v>1527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customHeight="1" hidden="1">
      <c r="A240" s="6">
        <v>227</v>
      </c>
      <c r="B240" s="17">
        <v>196</v>
      </c>
      <c r="C240" s="33" t="s">
        <v>1528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customHeight="1" hidden="1">
      <c r="A241" s="6">
        <v>228</v>
      </c>
      <c r="B241" s="17">
        <v>197</v>
      </c>
      <c r="C241" s="33" t="s">
        <v>1529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12.75" customHeight="1" hidden="1">
      <c r="A242" s="6">
        <v>229</v>
      </c>
      <c r="B242" s="17" t="s">
        <v>2162</v>
      </c>
      <c r="C242" s="33" t="s">
        <v>1530</v>
      </c>
      <c r="D242" s="33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1"/>
    </row>
    <row r="243" spans="1:70" ht="12.75" customHeight="1" hidden="1">
      <c r="A243" s="6">
        <v>230</v>
      </c>
      <c r="B243" s="17" t="s">
        <v>2163</v>
      </c>
      <c r="C243" s="33" t="s">
        <v>1530</v>
      </c>
      <c r="D243" s="33"/>
      <c r="E243" s="60"/>
      <c r="F243" s="59"/>
      <c r="G243" s="59"/>
      <c r="H243" s="60"/>
      <c r="I243" s="60"/>
      <c r="J243" s="59"/>
      <c r="K243" s="59"/>
      <c r="L243" s="59"/>
      <c r="M243" s="59"/>
      <c r="N243" s="60"/>
      <c r="O243" s="59"/>
      <c r="P243" s="59"/>
      <c r="Q243" s="60"/>
      <c r="R243" s="59"/>
      <c r="S243" s="59"/>
      <c r="T243" s="59"/>
      <c r="U243" s="59"/>
      <c r="V243" s="60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60"/>
      <c r="AK243" s="60"/>
      <c r="AL243" s="60"/>
      <c r="AM243" s="59"/>
      <c r="AN243" s="59"/>
      <c r="AO243" s="59"/>
      <c r="AP243" s="59"/>
      <c r="AQ243" s="59"/>
      <c r="AR243" s="60"/>
      <c r="AS243" s="60"/>
      <c r="AT243" s="59"/>
      <c r="AU243" s="60"/>
      <c r="AV243" s="59"/>
      <c r="AW243" s="59"/>
      <c r="AX243" s="59"/>
      <c r="AY243" s="59"/>
      <c r="AZ243" s="59"/>
      <c r="BA243" s="60"/>
      <c r="BB243" s="60"/>
      <c r="BC243" s="60"/>
      <c r="BD243" s="60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60"/>
      <c r="BQ243" s="60"/>
      <c r="BR243" s="111"/>
    </row>
    <row r="244" spans="1:70" ht="12.75" customHeight="1" hidden="1">
      <c r="A244" s="6">
        <v>231</v>
      </c>
      <c r="B244" s="17" t="s">
        <v>2164</v>
      </c>
      <c r="C244" s="33" t="s">
        <v>1530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12.75" customHeight="1" hidden="1">
      <c r="A245" s="6">
        <v>232</v>
      </c>
      <c r="B245" s="17" t="s">
        <v>2165</v>
      </c>
      <c r="C245" s="33" t="s">
        <v>1530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22.5" customHeight="1">
      <c r="A246" s="6">
        <v>233</v>
      </c>
      <c r="B246" s="17">
        <v>198</v>
      </c>
      <c r="C246" s="33" t="s">
        <v>1531</v>
      </c>
      <c r="D246" s="33"/>
      <c r="E246" s="60">
        <v>14</v>
      </c>
      <c r="F246" s="59">
        <v>14</v>
      </c>
      <c r="G246" s="59"/>
      <c r="H246" s="60">
        <v>3</v>
      </c>
      <c r="I246" s="60">
        <v>2</v>
      </c>
      <c r="J246" s="59"/>
      <c r="K246" s="59"/>
      <c r="L246" s="59"/>
      <c r="M246" s="59"/>
      <c r="N246" s="60"/>
      <c r="O246" s="59">
        <v>1</v>
      </c>
      <c r="P246" s="59">
        <v>4</v>
      </c>
      <c r="Q246" s="60">
        <v>3</v>
      </c>
      <c r="R246" s="59">
        <v>6</v>
      </c>
      <c r="S246" s="59"/>
      <c r="T246" s="59"/>
      <c r="U246" s="59">
        <v>2</v>
      </c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>
        <v>12</v>
      </c>
      <c r="AJ246" s="60">
        <v>5</v>
      </c>
      <c r="AK246" s="60"/>
      <c r="AL246" s="60"/>
      <c r="AM246" s="59"/>
      <c r="AN246" s="59"/>
      <c r="AO246" s="59">
        <v>6</v>
      </c>
      <c r="AP246" s="59">
        <v>4</v>
      </c>
      <c r="AQ246" s="59">
        <v>4</v>
      </c>
      <c r="AR246" s="60"/>
      <c r="AS246" s="60"/>
      <c r="AT246" s="59"/>
      <c r="AU246" s="60"/>
      <c r="AV246" s="59"/>
      <c r="AW246" s="59">
        <v>6</v>
      </c>
      <c r="AX246" s="59">
        <v>2</v>
      </c>
      <c r="AY246" s="59">
        <v>3</v>
      </c>
      <c r="AZ246" s="59">
        <v>1</v>
      </c>
      <c r="BA246" s="60"/>
      <c r="BB246" s="60"/>
      <c r="BC246" s="60">
        <v>5</v>
      </c>
      <c r="BD246" s="60"/>
      <c r="BE246" s="59"/>
      <c r="BF246" s="59">
        <v>1</v>
      </c>
      <c r="BG246" s="59"/>
      <c r="BH246" s="59">
        <v>4</v>
      </c>
      <c r="BI246" s="59">
        <v>1</v>
      </c>
      <c r="BJ246" s="59"/>
      <c r="BK246" s="59">
        <v>1</v>
      </c>
      <c r="BL246" s="59"/>
      <c r="BM246" s="59">
        <v>1</v>
      </c>
      <c r="BN246" s="59"/>
      <c r="BO246" s="59"/>
      <c r="BP246" s="60"/>
      <c r="BQ246" s="60"/>
      <c r="BR246" s="111"/>
    </row>
    <row r="247" spans="1:70" ht="12.75" customHeight="1">
      <c r="A247" s="6">
        <v>234</v>
      </c>
      <c r="B247" s="17" t="s">
        <v>217</v>
      </c>
      <c r="C247" s="33" t="s">
        <v>1532</v>
      </c>
      <c r="D247" s="33"/>
      <c r="E247" s="60">
        <f aca="true" t="shared" si="12" ref="E247:AJ247">SUM(E248:E358)</f>
        <v>64</v>
      </c>
      <c r="F247" s="60">
        <f t="shared" si="12"/>
        <v>61</v>
      </c>
      <c r="G247" s="60">
        <f t="shared" si="12"/>
        <v>3</v>
      </c>
      <c r="H247" s="60">
        <f t="shared" si="12"/>
        <v>21</v>
      </c>
      <c r="I247" s="60">
        <f t="shared" si="12"/>
        <v>6</v>
      </c>
      <c r="J247" s="60">
        <f t="shared" si="12"/>
        <v>4</v>
      </c>
      <c r="K247" s="60">
        <f t="shared" si="12"/>
        <v>0</v>
      </c>
      <c r="L247" s="60">
        <f t="shared" si="12"/>
        <v>0</v>
      </c>
      <c r="M247" s="60">
        <f t="shared" si="12"/>
        <v>0</v>
      </c>
      <c r="N247" s="60">
        <f t="shared" si="12"/>
        <v>0</v>
      </c>
      <c r="O247" s="60">
        <f t="shared" si="12"/>
        <v>0</v>
      </c>
      <c r="P247" s="60">
        <f t="shared" si="12"/>
        <v>8</v>
      </c>
      <c r="Q247" s="60">
        <f t="shared" si="12"/>
        <v>12</v>
      </c>
      <c r="R247" s="60">
        <f t="shared" si="12"/>
        <v>33</v>
      </c>
      <c r="S247" s="60">
        <f t="shared" si="12"/>
        <v>10</v>
      </c>
      <c r="T247" s="60">
        <f t="shared" si="12"/>
        <v>1</v>
      </c>
      <c r="U247" s="60">
        <f t="shared" si="12"/>
        <v>4</v>
      </c>
      <c r="V247" s="60">
        <f t="shared" si="12"/>
        <v>0</v>
      </c>
      <c r="W247" s="60">
        <f t="shared" si="12"/>
        <v>3</v>
      </c>
      <c r="X247" s="60">
        <f t="shared" si="12"/>
        <v>0</v>
      </c>
      <c r="Y247" s="60">
        <f t="shared" si="12"/>
        <v>0</v>
      </c>
      <c r="Z247" s="60">
        <f t="shared" si="12"/>
        <v>0</v>
      </c>
      <c r="AA247" s="60">
        <f t="shared" si="12"/>
        <v>0</v>
      </c>
      <c r="AB247" s="60">
        <f t="shared" si="12"/>
        <v>7</v>
      </c>
      <c r="AC247" s="60">
        <f t="shared" si="12"/>
        <v>1</v>
      </c>
      <c r="AD247" s="60">
        <f t="shared" si="12"/>
        <v>0</v>
      </c>
      <c r="AE247" s="60">
        <f t="shared" si="12"/>
        <v>0</v>
      </c>
      <c r="AF247" s="60">
        <f t="shared" si="12"/>
        <v>2</v>
      </c>
      <c r="AG247" s="60">
        <f t="shared" si="12"/>
        <v>2</v>
      </c>
      <c r="AH247" s="60">
        <f t="shared" si="12"/>
        <v>0</v>
      </c>
      <c r="AI247" s="60">
        <f t="shared" si="12"/>
        <v>45</v>
      </c>
      <c r="AJ247" s="60">
        <f t="shared" si="12"/>
        <v>5</v>
      </c>
      <c r="AK247" s="60">
        <f aca="true" t="shared" si="13" ref="AK247:BP247">SUM(AK248:AK358)</f>
        <v>0</v>
      </c>
      <c r="AL247" s="60">
        <f t="shared" si="13"/>
        <v>0</v>
      </c>
      <c r="AM247" s="60">
        <f t="shared" si="13"/>
        <v>10</v>
      </c>
      <c r="AN247" s="60">
        <f t="shared" si="13"/>
        <v>2</v>
      </c>
      <c r="AO247" s="60">
        <f t="shared" si="13"/>
        <v>20</v>
      </c>
      <c r="AP247" s="60">
        <f t="shared" si="13"/>
        <v>22</v>
      </c>
      <c r="AQ247" s="60">
        <f t="shared" si="13"/>
        <v>10</v>
      </c>
      <c r="AR247" s="60">
        <f t="shared" si="13"/>
        <v>0</v>
      </c>
      <c r="AS247" s="60">
        <f t="shared" si="13"/>
        <v>0</v>
      </c>
      <c r="AT247" s="60">
        <f t="shared" si="13"/>
        <v>0</v>
      </c>
      <c r="AU247" s="60">
        <f t="shared" si="13"/>
        <v>1</v>
      </c>
      <c r="AV247" s="60">
        <f t="shared" si="13"/>
        <v>5</v>
      </c>
      <c r="AW247" s="60">
        <f t="shared" si="13"/>
        <v>7</v>
      </c>
      <c r="AX247" s="60">
        <f t="shared" si="13"/>
        <v>6</v>
      </c>
      <c r="AY247" s="60">
        <f t="shared" si="13"/>
        <v>0</v>
      </c>
      <c r="AZ247" s="60">
        <f t="shared" si="13"/>
        <v>1</v>
      </c>
      <c r="BA247" s="60">
        <f t="shared" si="13"/>
        <v>0</v>
      </c>
      <c r="BB247" s="60">
        <f t="shared" si="13"/>
        <v>0</v>
      </c>
      <c r="BC247" s="60">
        <f t="shared" si="13"/>
        <v>3</v>
      </c>
      <c r="BD247" s="60">
        <f t="shared" si="13"/>
        <v>0</v>
      </c>
      <c r="BE247" s="60">
        <f t="shared" si="13"/>
        <v>0</v>
      </c>
      <c r="BF247" s="60">
        <f t="shared" si="13"/>
        <v>1</v>
      </c>
      <c r="BG247" s="60">
        <f t="shared" si="13"/>
        <v>3</v>
      </c>
      <c r="BH247" s="60">
        <f t="shared" si="13"/>
        <v>3</v>
      </c>
      <c r="BI247" s="60">
        <f t="shared" si="13"/>
        <v>0</v>
      </c>
      <c r="BJ247" s="60">
        <f t="shared" si="13"/>
        <v>0</v>
      </c>
      <c r="BK247" s="60">
        <f t="shared" si="13"/>
        <v>0</v>
      </c>
      <c r="BL247" s="60">
        <f t="shared" si="13"/>
        <v>0</v>
      </c>
      <c r="BM247" s="60">
        <f t="shared" si="13"/>
        <v>4</v>
      </c>
      <c r="BN247" s="60">
        <f t="shared" si="13"/>
        <v>1</v>
      </c>
      <c r="BO247" s="60">
        <f t="shared" si="13"/>
        <v>0</v>
      </c>
      <c r="BP247" s="60">
        <f t="shared" si="13"/>
        <v>0</v>
      </c>
      <c r="BQ247" s="60">
        <f>SUM(BQ248:BQ358)</f>
        <v>0</v>
      </c>
      <c r="BR247" s="111"/>
    </row>
    <row r="248" spans="1:70" ht="57" customHeight="1">
      <c r="A248" s="6">
        <v>235</v>
      </c>
      <c r="B248" s="17" t="s">
        <v>218</v>
      </c>
      <c r="C248" s="33" t="s">
        <v>0</v>
      </c>
      <c r="D248" s="33"/>
      <c r="E248" s="60">
        <v>1</v>
      </c>
      <c r="F248" s="59">
        <v>1</v>
      </c>
      <c r="G248" s="59"/>
      <c r="H248" s="60"/>
      <c r="I248" s="60"/>
      <c r="J248" s="59"/>
      <c r="K248" s="59"/>
      <c r="L248" s="59"/>
      <c r="M248" s="59"/>
      <c r="N248" s="60"/>
      <c r="O248" s="59"/>
      <c r="P248" s="59">
        <v>1</v>
      </c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>
        <v>1</v>
      </c>
      <c r="AJ248" s="60"/>
      <c r="AK248" s="60"/>
      <c r="AL248" s="60"/>
      <c r="AM248" s="59"/>
      <c r="AN248" s="59"/>
      <c r="AO248" s="59"/>
      <c r="AP248" s="59">
        <v>1</v>
      </c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57" customHeight="1">
      <c r="A249" s="6">
        <v>236</v>
      </c>
      <c r="B249" s="17" t="s">
        <v>219</v>
      </c>
      <c r="C249" s="33" t="s">
        <v>0</v>
      </c>
      <c r="D249" s="33"/>
      <c r="E249" s="60">
        <v>1</v>
      </c>
      <c r="F249" s="59">
        <v>1</v>
      </c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>
        <v>1</v>
      </c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>
        <v>1</v>
      </c>
      <c r="AJ249" s="60">
        <v>1</v>
      </c>
      <c r="AK249" s="60"/>
      <c r="AL249" s="60"/>
      <c r="AM249" s="59"/>
      <c r="AN249" s="59"/>
      <c r="AO249" s="59"/>
      <c r="AP249" s="59"/>
      <c r="AQ249" s="59">
        <v>1</v>
      </c>
      <c r="AR249" s="60"/>
      <c r="AS249" s="60"/>
      <c r="AT249" s="59"/>
      <c r="AU249" s="60"/>
      <c r="AV249" s="59"/>
      <c r="AW249" s="59">
        <v>1</v>
      </c>
      <c r="AX249" s="59"/>
      <c r="AY249" s="59"/>
      <c r="AZ249" s="59">
        <v>1</v>
      </c>
      <c r="BA249" s="60"/>
      <c r="BB249" s="60"/>
      <c r="BC249" s="60">
        <v>1</v>
      </c>
      <c r="BD249" s="60"/>
      <c r="BE249" s="59"/>
      <c r="BF249" s="59"/>
      <c r="BG249" s="59"/>
      <c r="BH249" s="59"/>
      <c r="BI249" s="59"/>
      <c r="BJ249" s="59"/>
      <c r="BK249" s="59"/>
      <c r="BL249" s="59"/>
      <c r="BM249" s="59">
        <v>1</v>
      </c>
      <c r="BN249" s="59">
        <v>1</v>
      </c>
      <c r="BO249" s="59"/>
      <c r="BP249" s="60"/>
      <c r="BQ249" s="60"/>
      <c r="BR249" s="111"/>
    </row>
    <row r="250" spans="1:70" ht="12.75" customHeight="1" hidden="1">
      <c r="A250" s="6">
        <v>237</v>
      </c>
      <c r="B250" s="17" t="s">
        <v>220</v>
      </c>
      <c r="C250" s="33" t="s">
        <v>0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12.75" customHeight="1" hidden="1">
      <c r="A251" s="6">
        <v>238</v>
      </c>
      <c r="B251" s="17" t="s">
        <v>221</v>
      </c>
      <c r="C251" s="33" t="s">
        <v>1533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12.75" customHeight="1" hidden="1">
      <c r="A252" s="6">
        <v>239</v>
      </c>
      <c r="B252" s="17" t="s">
        <v>222</v>
      </c>
      <c r="C252" s="33" t="s">
        <v>1533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customHeight="1">
      <c r="A253" s="6">
        <v>240</v>
      </c>
      <c r="B253" s="17" t="s">
        <v>223</v>
      </c>
      <c r="C253" s="33" t="s">
        <v>1534</v>
      </c>
      <c r="D253" s="33"/>
      <c r="E253" s="60">
        <v>2</v>
      </c>
      <c r="F253" s="59">
        <v>1</v>
      </c>
      <c r="G253" s="59">
        <v>1</v>
      </c>
      <c r="H253" s="60"/>
      <c r="I253" s="60"/>
      <c r="J253" s="59"/>
      <c r="K253" s="59"/>
      <c r="L253" s="59"/>
      <c r="M253" s="59"/>
      <c r="N253" s="60"/>
      <c r="O253" s="59"/>
      <c r="P253" s="59"/>
      <c r="Q253" s="60">
        <v>1</v>
      </c>
      <c r="R253" s="59"/>
      <c r="S253" s="59">
        <v>1</v>
      </c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>
        <v>2</v>
      </c>
      <c r="AJ253" s="60"/>
      <c r="AK253" s="60"/>
      <c r="AL253" s="60"/>
      <c r="AM253" s="59"/>
      <c r="AN253" s="59"/>
      <c r="AO253" s="59"/>
      <c r="AP253" s="59">
        <v>2</v>
      </c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customHeight="1" hidden="1">
      <c r="A254" s="6">
        <v>241</v>
      </c>
      <c r="B254" s="17" t="s">
        <v>224</v>
      </c>
      <c r="C254" s="33" t="s">
        <v>1534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12.75" customHeight="1" hidden="1">
      <c r="A255" s="6">
        <v>242</v>
      </c>
      <c r="B255" s="17" t="s">
        <v>225</v>
      </c>
      <c r="C255" s="33" t="s">
        <v>1535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12.75" customHeight="1" hidden="1">
      <c r="A256" s="6">
        <v>243</v>
      </c>
      <c r="B256" s="17" t="s">
        <v>226</v>
      </c>
      <c r="C256" s="33" t="s">
        <v>1535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12.75" customHeight="1" hidden="1">
      <c r="A257" s="6">
        <v>244</v>
      </c>
      <c r="B257" s="17" t="s">
        <v>227</v>
      </c>
      <c r="C257" s="33" t="s">
        <v>1536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12.75" customHeight="1" hidden="1">
      <c r="A258" s="6">
        <v>245</v>
      </c>
      <c r="B258" s="17" t="s">
        <v>228</v>
      </c>
      <c r="C258" s="33" t="s">
        <v>1536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12.75" customHeight="1" hidden="1">
      <c r="A259" s="6">
        <v>246</v>
      </c>
      <c r="B259" s="17" t="s">
        <v>229</v>
      </c>
      <c r="C259" s="33" t="s">
        <v>1537</v>
      </c>
      <c r="D259" s="33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12.75" customHeight="1" hidden="1">
      <c r="A260" s="6">
        <v>247</v>
      </c>
      <c r="B260" s="17" t="s">
        <v>230</v>
      </c>
      <c r="C260" s="33" t="s">
        <v>1537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22.5" customHeight="1">
      <c r="A261" s="6">
        <v>248</v>
      </c>
      <c r="B261" s="17" t="s">
        <v>231</v>
      </c>
      <c r="C261" s="33" t="s">
        <v>1538</v>
      </c>
      <c r="D261" s="33"/>
      <c r="E261" s="60">
        <v>8</v>
      </c>
      <c r="F261" s="59">
        <v>7</v>
      </c>
      <c r="G261" s="59">
        <v>1</v>
      </c>
      <c r="H261" s="60">
        <v>5</v>
      </c>
      <c r="I261" s="60">
        <v>3</v>
      </c>
      <c r="J261" s="59">
        <v>4</v>
      </c>
      <c r="K261" s="59"/>
      <c r="L261" s="59"/>
      <c r="M261" s="59"/>
      <c r="N261" s="60"/>
      <c r="O261" s="59"/>
      <c r="P261" s="59">
        <v>1</v>
      </c>
      <c r="Q261" s="60">
        <v>2</v>
      </c>
      <c r="R261" s="59">
        <v>5</v>
      </c>
      <c r="S261" s="59"/>
      <c r="T261" s="59"/>
      <c r="U261" s="59">
        <v>2</v>
      </c>
      <c r="V261" s="60"/>
      <c r="W261" s="59"/>
      <c r="X261" s="59"/>
      <c r="Y261" s="59"/>
      <c r="Z261" s="59"/>
      <c r="AA261" s="59"/>
      <c r="AB261" s="59">
        <v>2</v>
      </c>
      <c r="AC261" s="59"/>
      <c r="AD261" s="59"/>
      <c r="AE261" s="59"/>
      <c r="AF261" s="59"/>
      <c r="AG261" s="59"/>
      <c r="AH261" s="59"/>
      <c r="AI261" s="59">
        <v>4</v>
      </c>
      <c r="AJ261" s="60"/>
      <c r="AK261" s="60"/>
      <c r="AL261" s="60"/>
      <c r="AM261" s="59">
        <v>1</v>
      </c>
      <c r="AN261" s="59"/>
      <c r="AO261" s="59">
        <v>2</v>
      </c>
      <c r="AP261" s="59">
        <v>3</v>
      </c>
      <c r="AQ261" s="59">
        <v>2</v>
      </c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customHeight="1" hidden="1">
      <c r="A262" s="6">
        <v>249</v>
      </c>
      <c r="B262" s="17" t="s">
        <v>232</v>
      </c>
      <c r="C262" s="33" t="s">
        <v>1538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22.5" customHeight="1">
      <c r="A263" s="6">
        <v>250</v>
      </c>
      <c r="B263" s="17" t="s">
        <v>233</v>
      </c>
      <c r="C263" s="33" t="s">
        <v>1539</v>
      </c>
      <c r="D263" s="33"/>
      <c r="E263" s="60">
        <v>7</v>
      </c>
      <c r="F263" s="59">
        <v>7</v>
      </c>
      <c r="G263" s="59"/>
      <c r="H263" s="60">
        <v>3</v>
      </c>
      <c r="I263" s="60"/>
      <c r="J263" s="59"/>
      <c r="K263" s="59"/>
      <c r="L263" s="59"/>
      <c r="M263" s="59"/>
      <c r="N263" s="60"/>
      <c r="O263" s="59"/>
      <c r="P263" s="59"/>
      <c r="Q263" s="60">
        <v>1</v>
      </c>
      <c r="R263" s="59">
        <v>5</v>
      </c>
      <c r="S263" s="59">
        <v>1</v>
      </c>
      <c r="T263" s="59"/>
      <c r="U263" s="59">
        <v>1</v>
      </c>
      <c r="V263" s="60"/>
      <c r="W263" s="59"/>
      <c r="X263" s="59"/>
      <c r="Y263" s="59"/>
      <c r="Z263" s="59"/>
      <c r="AA263" s="59"/>
      <c r="AB263" s="59">
        <v>2</v>
      </c>
      <c r="AC263" s="59"/>
      <c r="AD263" s="59"/>
      <c r="AE263" s="59"/>
      <c r="AF263" s="59">
        <v>1</v>
      </c>
      <c r="AG263" s="59"/>
      <c r="AH263" s="59"/>
      <c r="AI263" s="59">
        <v>3</v>
      </c>
      <c r="AJ263" s="60"/>
      <c r="AK263" s="60"/>
      <c r="AL263" s="60"/>
      <c r="AM263" s="59">
        <v>3</v>
      </c>
      <c r="AN263" s="59"/>
      <c r="AO263" s="59">
        <v>3</v>
      </c>
      <c r="AP263" s="59">
        <v>1</v>
      </c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22.5" customHeight="1">
      <c r="A264" s="6">
        <v>251</v>
      </c>
      <c r="B264" s="17" t="s">
        <v>234</v>
      </c>
      <c r="C264" s="33" t="s">
        <v>1539</v>
      </c>
      <c r="D264" s="33"/>
      <c r="E264" s="60">
        <v>1</v>
      </c>
      <c r="F264" s="59">
        <v>1</v>
      </c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>
        <v>1</v>
      </c>
      <c r="S264" s="59"/>
      <c r="T264" s="59"/>
      <c r="U264" s="59"/>
      <c r="V264" s="60"/>
      <c r="W264" s="59">
        <v>1</v>
      </c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>
        <v>1</v>
      </c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22.5" customHeight="1">
      <c r="A265" s="6">
        <v>252</v>
      </c>
      <c r="B265" s="17" t="s">
        <v>235</v>
      </c>
      <c r="C265" s="33" t="s">
        <v>1539</v>
      </c>
      <c r="D265" s="33"/>
      <c r="E265" s="60">
        <v>2</v>
      </c>
      <c r="F265" s="59">
        <v>2</v>
      </c>
      <c r="G265" s="59"/>
      <c r="H265" s="60">
        <v>1</v>
      </c>
      <c r="I265" s="60">
        <v>2</v>
      </c>
      <c r="J265" s="59"/>
      <c r="K265" s="59"/>
      <c r="L265" s="59"/>
      <c r="M265" s="59"/>
      <c r="N265" s="60"/>
      <c r="O265" s="59"/>
      <c r="P265" s="59"/>
      <c r="Q265" s="60"/>
      <c r="R265" s="59">
        <v>2</v>
      </c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>
        <v>2</v>
      </c>
      <c r="AJ265" s="60"/>
      <c r="AK265" s="60"/>
      <c r="AL265" s="60"/>
      <c r="AM265" s="59"/>
      <c r="AN265" s="59"/>
      <c r="AO265" s="59">
        <v>1</v>
      </c>
      <c r="AP265" s="59">
        <v>1</v>
      </c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customHeight="1">
      <c r="A266" s="6">
        <v>253</v>
      </c>
      <c r="B266" s="17" t="s">
        <v>236</v>
      </c>
      <c r="C266" s="33" t="s">
        <v>1540</v>
      </c>
      <c r="D266" s="33"/>
      <c r="E266" s="60">
        <v>1</v>
      </c>
      <c r="F266" s="59">
        <v>1</v>
      </c>
      <c r="G266" s="59"/>
      <c r="H266" s="60"/>
      <c r="I266" s="60">
        <v>1</v>
      </c>
      <c r="J266" s="59"/>
      <c r="K266" s="59"/>
      <c r="L266" s="59"/>
      <c r="M266" s="59"/>
      <c r="N266" s="60"/>
      <c r="O266" s="59"/>
      <c r="P266" s="59"/>
      <c r="Q266" s="60">
        <v>1</v>
      </c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>
        <v>1</v>
      </c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>
        <v>1</v>
      </c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customHeight="1" hidden="1">
      <c r="A267" s="6">
        <v>254</v>
      </c>
      <c r="B267" s="17" t="s">
        <v>237</v>
      </c>
      <c r="C267" s="33" t="s">
        <v>1540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customHeight="1" hidden="1">
      <c r="A268" s="6">
        <v>255</v>
      </c>
      <c r="B268" s="17" t="s">
        <v>238</v>
      </c>
      <c r="C268" s="33" t="s">
        <v>1541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customHeight="1" hidden="1">
      <c r="A269" s="6">
        <v>256</v>
      </c>
      <c r="B269" s="17" t="s">
        <v>239</v>
      </c>
      <c r="C269" s="33" t="s">
        <v>1541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customHeight="1" hidden="1">
      <c r="A270" s="6">
        <v>257</v>
      </c>
      <c r="B270" s="17" t="s">
        <v>240</v>
      </c>
      <c r="C270" s="33" t="s">
        <v>1542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customHeight="1" hidden="1">
      <c r="A271" s="6">
        <v>258</v>
      </c>
      <c r="B271" s="17" t="s">
        <v>241</v>
      </c>
      <c r="C271" s="33" t="s">
        <v>1542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customHeight="1" hidden="1">
      <c r="A272" s="6">
        <v>259</v>
      </c>
      <c r="B272" s="17" t="s">
        <v>242</v>
      </c>
      <c r="C272" s="33" t="s">
        <v>1542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customHeight="1" hidden="1">
      <c r="A273" s="6">
        <v>260</v>
      </c>
      <c r="B273" s="17" t="s">
        <v>243</v>
      </c>
      <c r="C273" s="33" t="s">
        <v>1543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customHeight="1" hidden="1">
      <c r="A274" s="6">
        <v>261</v>
      </c>
      <c r="B274" s="17" t="s">
        <v>244</v>
      </c>
      <c r="C274" s="33" t="s">
        <v>1543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12.75" customHeight="1" hidden="1">
      <c r="A275" s="6">
        <v>262</v>
      </c>
      <c r="B275" s="17" t="s">
        <v>245</v>
      </c>
      <c r="C275" s="33" t="s">
        <v>1543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customHeight="1" hidden="1">
      <c r="A276" s="6">
        <v>263</v>
      </c>
      <c r="B276" s="17" t="s">
        <v>246</v>
      </c>
      <c r="C276" s="33" t="s">
        <v>1544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customHeight="1" hidden="1">
      <c r="A277" s="6">
        <v>264</v>
      </c>
      <c r="B277" s="17" t="s">
        <v>247</v>
      </c>
      <c r="C277" s="33" t="s">
        <v>1544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customHeight="1" hidden="1">
      <c r="A278" s="6">
        <v>265</v>
      </c>
      <c r="B278" s="17" t="s">
        <v>248</v>
      </c>
      <c r="C278" s="33" t="s">
        <v>1544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12.75" customHeight="1" hidden="1">
      <c r="A279" s="6">
        <v>266</v>
      </c>
      <c r="B279" s="17" t="s">
        <v>249</v>
      </c>
      <c r="C279" s="33" t="s">
        <v>1545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12.75" customHeight="1" hidden="1">
      <c r="A280" s="6">
        <v>267</v>
      </c>
      <c r="B280" s="17" t="s">
        <v>250</v>
      </c>
      <c r="C280" s="33" t="s">
        <v>1546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12.75" customHeight="1" hidden="1">
      <c r="A281" s="6">
        <v>268</v>
      </c>
      <c r="B281" s="17" t="s">
        <v>251</v>
      </c>
      <c r="C281" s="33" t="s">
        <v>1546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12.75" customHeight="1" hidden="1">
      <c r="A282" s="6">
        <v>269</v>
      </c>
      <c r="B282" s="17" t="s">
        <v>252</v>
      </c>
      <c r="C282" s="33" t="s">
        <v>1546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12.75" customHeight="1" hidden="1">
      <c r="A283" s="6">
        <v>270</v>
      </c>
      <c r="B283" s="17" t="s">
        <v>253</v>
      </c>
      <c r="C283" s="33" t="s">
        <v>1547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12.75" customHeight="1" hidden="1">
      <c r="A284" s="6">
        <v>271</v>
      </c>
      <c r="B284" s="17" t="s">
        <v>254</v>
      </c>
      <c r="C284" s="33" t="s">
        <v>1547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customHeight="1" hidden="1">
      <c r="A285" s="6">
        <v>272</v>
      </c>
      <c r="B285" s="17" t="s">
        <v>255</v>
      </c>
      <c r="C285" s="33" t="s">
        <v>1548</v>
      </c>
      <c r="D285" s="33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customHeight="1" hidden="1">
      <c r="A286" s="6">
        <v>273</v>
      </c>
      <c r="B286" s="17" t="s">
        <v>256</v>
      </c>
      <c r="C286" s="33" t="s">
        <v>1548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customHeight="1" hidden="1">
      <c r="A287" s="6">
        <v>274</v>
      </c>
      <c r="B287" s="17" t="s">
        <v>257</v>
      </c>
      <c r="C287" s="33" t="s">
        <v>1549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12.75" customHeight="1" hidden="1">
      <c r="A288" s="6">
        <v>275</v>
      </c>
      <c r="B288" s="17" t="s">
        <v>258</v>
      </c>
      <c r="C288" s="33" t="s">
        <v>1549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12.75" customHeight="1">
      <c r="A289" s="6">
        <v>276</v>
      </c>
      <c r="B289" s="17" t="s">
        <v>259</v>
      </c>
      <c r="C289" s="33" t="s">
        <v>1550</v>
      </c>
      <c r="D289" s="33"/>
      <c r="E289" s="60">
        <v>1</v>
      </c>
      <c r="F289" s="59">
        <v>1</v>
      </c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>
        <v>1</v>
      </c>
      <c r="S289" s="59"/>
      <c r="T289" s="59"/>
      <c r="U289" s="59"/>
      <c r="V289" s="60"/>
      <c r="W289" s="59">
        <v>1</v>
      </c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>
        <v>1</v>
      </c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12.75" customHeight="1" hidden="1">
      <c r="A290" s="6">
        <v>277</v>
      </c>
      <c r="B290" s="17" t="s">
        <v>260</v>
      </c>
      <c r="C290" s="33" t="s">
        <v>1550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customHeight="1" hidden="1">
      <c r="A291" s="6">
        <v>278</v>
      </c>
      <c r="B291" s="17" t="s">
        <v>261</v>
      </c>
      <c r="C291" s="33" t="s">
        <v>1550</v>
      </c>
      <c r="D291" s="33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1"/>
    </row>
    <row r="292" spans="1:70" ht="12.75" customHeight="1" hidden="1">
      <c r="A292" s="6">
        <v>279</v>
      </c>
      <c r="B292" s="17" t="s">
        <v>262</v>
      </c>
      <c r="C292" s="33" t="s">
        <v>1551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12.75" customHeight="1" hidden="1">
      <c r="A293" s="6">
        <v>280</v>
      </c>
      <c r="B293" s="17" t="s">
        <v>263</v>
      </c>
      <c r="C293" s="33" t="s">
        <v>1551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customHeight="1" hidden="1">
      <c r="A294" s="6">
        <v>281</v>
      </c>
      <c r="B294" s="17" t="s">
        <v>264</v>
      </c>
      <c r="C294" s="33" t="s">
        <v>1551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12.75" customHeight="1">
      <c r="A295" s="6">
        <v>282</v>
      </c>
      <c r="B295" s="17" t="s">
        <v>265</v>
      </c>
      <c r="C295" s="33" t="s">
        <v>1552</v>
      </c>
      <c r="D295" s="33"/>
      <c r="E295" s="60">
        <v>20</v>
      </c>
      <c r="F295" s="59">
        <v>19</v>
      </c>
      <c r="G295" s="59">
        <v>1</v>
      </c>
      <c r="H295" s="60">
        <v>1</v>
      </c>
      <c r="I295" s="60"/>
      <c r="J295" s="59"/>
      <c r="K295" s="59"/>
      <c r="L295" s="59"/>
      <c r="M295" s="59"/>
      <c r="N295" s="60"/>
      <c r="O295" s="59"/>
      <c r="P295" s="59"/>
      <c r="Q295" s="60">
        <v>2</v>
      </c>
      <c r="R295" s="59">
        <v>11</v>
      </c>
      <c r="S295" s="59">
        <v>6</v>
      </c>
      <c r="T295" s="59">
        <v>1</v>
      </c>
      <c r="U295" s="59">
        <v>1</v>
      </c>
      <c r="V295" s="60"/>
      <c r="W295" s="59"/>
      <c r="X295" s="59"/>
      <c r="Y295" s="59"/>
      <c r="Z295" s="59"/>
      <c r="AA295" s="59"/>
      <c r="AB295" s="59">
        <v>1</v>
      </c>
      <c r="AC295" s="59"/>
      <c r="AD295" s="59"/>
      <c r="AE295" s="59"/>
      <c r="AF295" s="59"/>
      <c r="AG295" s="59">
        <v>2</v>
      </c>
      <c r="AH295" s="59"/>
      <c r="AI295" s="59">
        <v>16</v>
      </c>
      <c r="AJ295" s="60">
        <v>2</v>
      </c>
      <c r="AK295" s="60"/>
      <c r="AL295" s="60"/>
      <c r="AM295" s="59">
        <v>2</v>
      </c>
      <c r="AN295" s="59">
        <v>1</v>
      </c>
      <c r="AO295" s="59">
        <v>7</v>
      </c>
      <c r="AP295" s="59">
        <v>8</v>
      </c>
      <c r="AQ295" s="59">
        <v>2</v>
      </c>
      <c r="AR295" s="60"/>
      <c r="AS295" s="60"/>
      <c r="AT295" s="59"/>
      <c r="AU295" s="60">
        <v>1</v>
      </c>
      <c r="AV295" s="59">
        <v>4</v>
      </c>
      <c r="AW295" s="59">
        <v>2</v>
      </c>
      <c r="AX295" s="59">
        <v>2</v>
      </c>
      <c r="AY295" s="59"/>
      <c r="AZ295" s="59"/>
      <c r="BA295" s="60"/>
      <c r="BB295" s="60"/>
      <c r="BC295" s="60">
        <v>1</v>
      </c>
      <c r="BD295" s="60"/>
      <c r="BE295" s="59"/>
      <c r="BF295" s="59">
        <v>1</v>
      </c>
      <c r="BG295" s="59"/>
      <c r="BH295" s="59">
        <v>1</v>
      </c>
      <c r="BI295" s="59"/>
      <c r="BJ295" s="59"/>
      <c r="BK295" s="59"/>
      <c r="BL295" s="59"/>
      <c r="BM295" s="59">
        <v>1</v>
      </c>
      <c r="BN295" s="59"/>
      <c r="BO295" s="59"/>
      <c r="BP295" s="60"/>
      <c r="BQ295" s="60"/>
      <c r="BR295" s="111"/>
    </row>
    <row r="296" spans="1:70" ht="12.75" customHeight="1" hidden="1">
      <c r="A296" s="6">
        <v>283</v>
      </c>
      <c r="B296" s="17" t="s">
        <v>266</v>
      </c>
      <c r="C296" s="33" t="s">
        <v>1552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12.75" customHeight="1" hidden="1">
      <c r="A297" s="6">
        <v>284</v>
      </c>
      <c r="B297" s="17">
        <v>214</v>
      </c>
      <c r="C297" s="33" t="s">
        <v>1553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12.75" customHeight="1" hidden="1">
      <c r="A298" s="6">
        <v>285</v>
      </c>
      <c r="B298" s="17">
        <v>215</v>
      </c>
      <c r="C298" s="33" t="s">
        <v>1554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customHeight="1" hidden="1">
      <c r="A299" s="6">
        <v>286</v>
      </c>
      <c r="B299" s="17" t="s">
        <v>267</v>
      </c>
      <c r="C299" s="33" t="s">
        <v>1555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customHeight="1" hidden="1">
      <c r="A300" s="6">
        <v>287</v>
      </c>
      <c r="B300" s="17" t="s">
        <v>268</v>
      </c>
      <c r="C300" s="33" t="s">
        <v>1555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customHeight="1" hidden="1">
      <c r="A301" s="6">
        <v>288</v>
      </c>
      <c r="B301" s="17" t="s">
        <v>269</v>
      </c>
      <c r="C301" s="33" t="s">
        <v>1556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customHeight="1" hidden="1">
      <c r="A302" s="6">
        <v>289</v>
      </c>
      <c r="B302" s="17" t="s">
        <v>270</v>
      </c>
      <c r="C302" s="33" t="s">
        <v>1556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customHeight="1" hidden="1">
      <c r="A303" s="6">
        <v>290</v>
      </c>
      <c r="B303" s="17">
        <v>218</v>
      </c>
      <c r="C303" s="33" t="s">
        <v>1557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customHeight="1" hidden="1">
      <c r="A304" s="6">
        <v>291</v>
      </c>
      <c r="B304" s="17">
        <v>219</v>
      </c>
      <c r="C304" s="33" t="s">
        <v>1558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customHeight="1" hidden="1">
      <c r="A305" s="6">
        <v>292</v>
      </c>
      <c r="B305" s="17">
        <v>220</v>
      </c>
      <c r="C305" s="33" t="s">
        <v>1559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customHeight="1" hidden="1">
      <c r="A306" s="6">
        <v>293</v>
      </c>
      <c r="B306" s="17">
        <v>221</v>
      </c>
      <c r="C306" s="33" t="s">
        <v>1560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customHeight="1">
      <c r="A307" s="6">
        <v>294</v>
      </c>
      <c r="B307" s="17" t="s">
        <v>271</v>
      </c>
      <c r="C307" s="33" t="s">
        <v>1561</v>
      </c>
      <c r="D307" s="33"/>
      <c r="E307" s="60">
        <v>13</v>
      </c>
      <c r="F307" s="59">
        <v>13</v>
      </c>
      <c r="G307" s="59"/>
      <c r="H307" s="60">
        <v>6</v>
      </c>
      <c r="I307" s="60"/>
      <c r="J307" s="59"/>
      <c r="K307" s="59"/>
      <c r="L307" s="59"/>
      <c r="M307" s="59"/>
      <c r="N307" s="60"/>
      <c r="O307" s="59"/>
      <c r="P307" s="59">
        <v>4</v>
      </c>
      <c r="Q307" s="60">
        <v>5</v>
      </c>
      <c r="R307" s="59">
        <v>3</v>
      </c>
      <c r="S307" s="59">
        <v>1</v>
      </c>
      <c r="T307" s="59"/>
      <c r="U307" s="59"/>
      <c r="V307" s="60"/>
      <c r="W307" s="59">
        <v>1</v>
      </c>
      <c r="X307" s="59"/>
      <c r="Y307" s="59"/>
      <c r="Z307" s="59"/>
      <c r="AA307" s="59"/>
      <c r="AB307" s="59">
        <v>1</v>
      </c>
      <c r="AC307" s="59"/>
      <c r="AD307" s="59"/>
      <c r="AE307" s="59"/>
      <c r="AF307" s="59"/>
      <c r="AG307" s="59"/>
      <c r="AH307" s="59"/>
      <c r="AI307" s="59">
        <v>11</v>
      </c>
      <c r="AJ307" s="60">
        <v>1</v>
      </c>
      <c r="AK307" s="60"/>
      <c r="AL307" s="60"/>
      <c r="AM307" s="59">
        <v>2</v>
      </c>
      <c r="AN307" s="59">
        <v>1</v>
      </c>
      <c r="AO307" s="59">
        <v>5</v>
      </c>
      <c r="AP307" s="59">
        <v>3</v>
      </c>
      <c r="AQ307" s="59">
        <v>2</v>
      </c>
      <c r="AR307" s="60"/>
      <c r="AS307" s="60"/>
      <c r="AT307" s="59"/>
      <c r="AU307" s="60"/>
      <c r="AV307" s="59"/>
      <c r="AW307" s="59">
        <v>2</v>
      </c>
      <c r="AX307" s="59">
        <v>2</v>
      </c>
      <c r="AY307" s="59"/>
      <c r="AZ307" s="59"/>
      <c r="BA307" s="60"/>
      <c r="BB307" s="60"/>
      <c r="BC307" s="60">
        <v>1</v>
      </c>
      <c r="BD307" s="60"/>
      <c r="BE307" s="59"/>
      <c r="BF307" s="59"/>
      <c r="BG307" s="59">
        <v>1</v>
      </c>
      <c r="BH307" s="59">
        <v>1</v>
      </c>
      <c r="BI307" s="59"/>
      <c r="BJ307" s="59"/>
      <c r="BK307" s="59"/>
      <c r="BL307" s="59"/>
      <c r="BM307" s="59">
        <v>1</v>
      </c>
      <c r="BN307" s="59"/>
      <c r="BO307" s="59"/>
      <c r="BP307" s="60"/>
      <c r="BQ307" s="60"/>
      <c r="BR307" s="111"/>
    </row>
    <row r="308" spans="1:70" ht="12.75" customHeight="1">
      <c r="A308" s="6">
        <v>295</v>
      </c>
      <c r="B308" s="17" t="s">
        <v>272</v>
      </c>
      <c r="C308" s="33" t="s">
        <v>1561</v>
      </c>
      <c r="D308" s="33"/>
      <c r="E308" s="60">
        <v>6</v>
      </c>
      <c r="F308" s="59">
        <v>6</v>
      </c>
      <c r="G308" s="59"/>
      <c r="H308" s="60">
        <v>4</v>
      </c>
      <c r="I308" s="60"/>
      <c r="J308" s="59"/>
      <c r="K308" s="59"/>
      <c r="L308" s="59"/>
      <c r="M308" s="59"/>
      <c r="N308" s="60"/>
      <c r="O308" s="59"/>
      <c r="P308" s="59">
        <v>2</v>
      </c>
      <c r="Q308" s="60"/>
      <c r="R308" s="59">
        <v>3</v>
      </c>
      <c r="S308" s="59">
        <v>1</v>
      </c>
      <c r="T308" s="59"/>
      <c r="U308" s="59"/>
      <c r="V308" s="60"/>
      <c r="W308" s="59"/>
      <c r="X308" s="59"/>
      <c r="Y308" s="59"/>
      <c r="Z308" s="59"/>
      <c r="AA308" s="59"/>
      <c r="AB308" s="59">
        <v>1</v>
      </c>
      <c r="AC308" s="59">
        <v>1</v>
      </c>
      <c r="AD308" s="59"/>
      <c r="AE308" s="59"/>
      <c r="AF308" s="59"/>
      <c r="AG308" s="59"/>
      <c r="AH308" s="59"/>
      <c r="AI308" s="59">
        <v>4</v>
      </c>
      <c r="AJ308" s="60">
        <v>1</v>
      </c>
      <c r="AK308" s="60"/>
      <c r="AL308" s="60"/>
      <c r="AM308" s="59"/>
      <c r="AN308" s="59"/>
      <c r="AO308" s="59">
        <v>1</v>
      </c>
      <c r="AP308" s="59">
        <v>3</v>
      </c>
      <c r="AQ308" s="59">
        <v>2</v>
      </c>
      <c r="AR308" s="60"/>
      <c r="AS308" s="60"/>
      <c r="AT308" s="59"/>
      <c r="AU308" s="60"/>
      <c r="AV308" s="59">
        <v>1</v>
      </c>
      <c r="AW308" s="59">
        <v>2</v>
      </c>
      <c r="AX308" s="59">
        <v>2</v>
      </c>
      <c r="AY308" s="59"/>
      <c r="AZ308" s="59"/>
      <c r="BA308" s="60"/>
      <c r="BB308" s="60"/>
      <c r="BC308" s="60"/>
      <c r="BD308" s="60"/>
      <c r="BE308" s="59"/>
      <c r="BF308" s="59"/>
      <c r="BG308" s="59">
        <v>2</v>
      </c>
      <c r="BH308" s="59">
        <v>1</v>
      </c>
      <c r="BI308" s="59"/>
      <c r="BJ308" s="59"/>
      <c r="BK308" s="59"/>
      <c r="BL308" s="59"/>
      <c r="BM308" s="59">
        <v>1</v>
      </c>
      <c r="BN308" s="59"/>
      <c r="BO308" s="59"/>
      <c r="BP308" s="60"/>
      <c r="BQ308" s="60"/>
      <c r="BR308" s="111"/>
    </row>
    <row r="309" spans="1:70" ht="12.75" customHeight="1">
      <c r="A309" s="6">
        <v>296</v>
      </c>
      <c r="B309" s="17" t="s">
        <v>273</v>
      </c>
      <c r="C309" s="33" t="s">
        <v>1562</v>
      </c>
      <c r="D309" s="33"/>
      <c r="E309" s="60">
        <v>1</v>
      </c>
      <c r="F309" s="59">
        <v>1</v>
      </c>
      <c r="G309" s="59"/>
      <c r="H309" s="60">
        <v>1</v>
      </c>
      <c r="I309" s="60"/>
      <c r="J309" s="59"/>
      <c r="K309" s="59"/>
      <c r="L309" s="59"/>
      <c r="M309" s="59"/>
      <c r="N309" s="60"/>
      <c r="O309" s="59"/>
      <c r="P309" s="59"/>
      <c r="Q309" s="60"/>
      <c r="R309" s="59">
        <v>1</v>
      </c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>
        <v>1</v>
      </c>
      <c r="AJ309" s="60"/>
      <c r="AK309" s="60"/>
      <c r="AL309" s="60"/>
      <c r="AM309" s="59"/>
      <c r="AN309" s="59"/>
      <c r="AO309" s="59">
        <v>1</v>
      </c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12.75" customHeight="1" hidden="1">
      <c r="A310" s="6">
        <v>297</v>
      </c>
      <c r="B310" s="17" t="s">
        <v>274</v>
      </c>
      <c r="C310" s="33" t="s">
        <v>1562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customHeight="1" hidden="1">
      <c r="A311" s="6">
        <v>298</v>
      </c>
      <c r="B311" s="17">
        <v>223</v>
      </c>
      <c r="C311" s="33" t="s">
        <v>1563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12.75" customHeight="1" hidden="1">
      <c r="A312" s="6">
        <v>299</v>
      </c>
      <c r="B312" s="17" t="s">
        <v>275</v>
      </c>
      <c r="C312" s="33" t="s">
        <v>1564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12.75" customHeight="1" hidden="1">
      <c r="A313" s="6">
        <v>300</v>
      </c>
      <c r="B313" s="17" t="s">
        <v>276</v>
      </c>
      <c r="C313" s="33" t="s">
        <v>1564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12.75" customHeight="1" hidden="1">
      <c r="A314" s="6">
        <v>301</v>
      </c>
      <c r="B314" s="17" t="s">
        <v>277</v>
      </c>
      <c r="C314" s="33" t="s">
        <v>1565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customHeight="1" hidden="1">
      <c r="A315" s="6">
        <v>302</v>
      </c>
      <c r="B315" s="17" t="s">
        <v>278</v>
      </c>
      <c r="C315" s="33" t="s">
        <v>1566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customHeight="1" hidden="1">
      <c r="A316" s="6">
        <v>303</v>
      </c>
      <c r="B316" s="17" t="s">
        <v>279</v>
      </c>
      <c r="C316" s="33" t="s">
        <v>1567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customHeight="1" hidden="1">
      <c r="A317" s="6">
        <v>304</v>
      </c>
      <c r="B317" s="17" t="s">
        <v>280</v>
      </c>
      <c r="C317" s="33" t="s">
        <v>1567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customHeight="1" hidden="1">
      <c r="A318" s="6">
        <v>305</v>
      </c>
      <c r="B318" s="17" t="s">
        <v>281</v>
      </c>
      <c r="C318" s="33" t="s">
        <v>1567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12.75" customHeight="1" hidden="1">
      <c r="A319" s="6">
        <v>306</v>
      </c>
      <c r="B319" s="17" t="s">
        <v>282</v>
      </c>
      <c r="C319" s="33" t="s">
        <v>1568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customHeight="1" hidden="1">
      <c r="A320" s="6">
        <v>307</v>
      </c>
      <c r="B320" s="17" t="s">
        <v>283</v>
      </c>
      <c r="C320" s="33" t="s">
        <v>1568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customHeight="1" hidden="1">
      <c r="A321" s="6">
        <v>308</v>
      </c>
      <c r="B321" s="17" t="s">
        <v>284</v>
      </c>
      <c r="C321" s="33" t="s">
        <v>1569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12.75" customHeight="1" hidden="1">
      <c r="A322" s="6">
        <v>309</v>
      </c>
      <c r="B322" s="17" t="s">
        <v>285</v>
      </c>
      <c r="C322" s="33" t="s">
        <v>1569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12.75" customHeight="1" hidden="1">
      <c r="A323" s="6">
        <v>310</v>
      </c>
      <c r="B323" s="17">
        <v>227</v>
      </c>
      <c r="C323" s="33" t="s">
        <v>1570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12.75" customHeight="1" hidden="1">
      <c r="A324" s="6">
        <v>311</v>
      </c>
      <c r="B324" s="17" t="s">
        <v>286</v>
      </c>
      <c r="C324" s="33" t="s">
        <v>1571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12.75" customHeight="1" hidden="1">
      <c r="A325" s="6">
        <v>312</v>
      </c>
      <c r="B325" s="17" t="s">
        <v>287</v>
      </c>
      <c r="C325" s="33" t="s">
        <v>1571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customHeight="1" hidden="1">
      <c r="A326" s="6">
        <v>313</v>
      </c>
      <c r="B326" s="17" t="s">
        <v>288</v>
      </c>
      <c r="C326" s="33" t="s">
        <v>1572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12.75" customHeight="1" hidden="1">
      <c r="A327" s="6">
        <v>314</v>
      </c>
      <c r="B327" s="17" t="s">
        <v>289</v>
      </c>
      <c r="C327" s="33" t="s">
        <v>1572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customHeight="1" hidden="1">
      <c r="A328" s="6">
        <v>315</v>
      </c>
      <c r="B328" s="17" t="s">
        <v>290</v>
      </c>
      <c r="C328" s="33" t="s">
        <v>1572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customHeight="1" hidden="1">
      <c r="A329" s="6">
        <v>316</v>
      </c>
      <c r="B329" s="17">
        <v>231</v>
      </c>
      <c r="C329" s="33" t="s">
        <v>1573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customHeight="1" hidden="1">
      <c r="A330" s="6">
        <v>317</v>
      </c>
      <c r="B330" s="17">
        <v>232</v>
      </c>
      <c r="C330" s="33" t="s">
        <v>1574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customHeight="1" hidden="1">
      <c r="A331" s="6">
        <v>318</v>
      </c>
      <c r="B331" s="17" t="s">
        <v>291</v>
      </c>
      <c r="C331" s="33" t="s">
        <v>1575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customHeight="1" hidden="1">
      <c r="A332" s="6">
        <v>319</v>
      </c>
      <c r="B332" s="17" t="s">
        <v>292</v>
      </c>
      <c r="C332" s="33" t="s">
        <v>1576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customHeight="1" hidden="1">
      <c r="A333" s="6">
        <v>320</v>
      </c>
      <c r="B333" s="17" t="s">
        <v>293</v>
      </c>
      <c r="C333" s="33" t="s">
        <v>1576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customHeight="1" hidden="1">
      <c r="A334" s="6">
        <v>321</v>
      </c>
      <c r="B334" s="17" t="s">
        <v>294</v>
      </c>
      <c r="C334" s="33" t="s">
        <v>1576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customHeight="1" hidden="1">
      <c r="A335" s="6">
        <v>322</v>
      </c>
      <c r="B335" s="17" t="s">
        <v>295</v>
      </c>
      <c r="C335" s="33" t="s">
        <v>1576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customHeight="1" hidden="1">
      <c r="A336" s="6">
        <v>323</v>
      </c>
      <c r="B336" s="17" t="s">
        <v>296</v>
      </c>
      <c r="C336" s="33" t="s">
        <v>1577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customHeight="1" hidden="1">
      <c r="A337" s="6">
        <v>324</v>
      </c>
      <c r="B337" s="17" t="s">
        <v>297</v>
      </c>
      <c r="C337" s="33" t="s">
        <v>1577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customHeight="1" hidden="1">
      <c r="A338" s="6">
        <v>325</v>
      </c>
      <c r="B338" s="17" t="s">
        <v>298</v>
      </c>
      <c r="C338" s="33" t="s">
        <v>1578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12.75" customHeight="1" hidden="1">
      <c r="A339" s="6">
        <v>326</v>
      </c>
      <c r="B339" s="17" t="s">
        <v>299</v>
      </c>
      <c r="C339" s="33" t="s">
        <v>1578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12.75" customHeight="1" hidden="1">
      <c r="A340" s="6">
        <v>327</v>
      </c>
      <c r="B340" s="17" t="s">
        <v>300</v>
      </c>
      <c r="C340" s="33" t="s">
        <v>1579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12.75" customHeight="1" hidden="1">
      <c r="A341" s="6">
        <v>328</v>
      </c>
      <c r="B341" s="17" t="s">
        <v>301</v>
      </c>
      <c r="C341" s="33" t="s">
        <v>1579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12.75" customHeight="1" hidden="1">
      <c r="A342" s="6">
        <v>329</v>
      </c>
      <c r="B342" s="17" t="s">
        <v>302</v>
      </c>
      <c r="C342" s="33" t="s">
        <v>1579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12.75" customHeight="1" hidden="1">
      <c r="A343" s="6">
        <v>330</v>
      </c>
      <c r="B343" s="17">
        <v>235</v>
      </c>
      <c r="C343" s="33" t="s">
        <v>1580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12.75" customHeight="1" hidden="1">
      <c r="A344" s="6">
        <v>331</v>
      </c>
      <c r="B344" s="17" t="s">
        <v>303</v>
      </c>
      <c r="C344" s="33" t="s">
        <v>1581</v>
      </c>
      <c r="D344" s="33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12.75" customHeight="1" hidden="1">
      <c r="A345" s="6">
        <v>332</v>
      </c>
      <c r="B345" s="17" t="s">
        <v>304</v>
      </c>
      <c r="C345" s="33" t="s">
        <v>1581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12.75" customHeight="1" hidden="1">
      <c r="A346" s="6">
        <v>333</v>
      </c>
      <c r="B346" s="17" t="s">
        <v>305</v>
      </c>
      <c r="C346" s="33" t="s">
        <v>1582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12.75" customHeight="1" hidden="1">
      <c r="A347" s="6">
        <v>334</v>
      </c>
      <c r="B347" s="17" t="s">
        <v>306</v>
      </c>
      <c r="C347" s="33" t="s">
        <v>1582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12.75" customHeight="1" hidden="1">
      <c r="A348" s="6">
        <v>335</v>
      </c>
      <c r="B348" s="17" t="s">
        <v>307</v>
      </c>
      <c r="C348" s="127" t="s">
        <v>1583</v>
      </c>
      <c r="D348" s="127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12.75" customHeight="1" hidden="1">
      <c r="A349" s="6">
        <v>336</v>
      </c>
      <c r="B349" s="17" t="s">
        <v>308</v>
      </c>
      <c r="C349" s="33" t="s">
        <v>1583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12.75" customHeight="1" hidden="1">
      <c r="A350" s="6">
        <v>337</v>
      </c>
      <c r="B350" s="17" t="s">
        <v>309</v>
      </c>
      <c r="C350" s="33" t="s">
        <v>1583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12.75" customHeight="1" hidden="1">
      <c r="A351" s="6">
        <v>338</v>
      </c>
      <c r="B351" s="17" t="s">
        <v>310</v>
      </c>
      <c r="C351" s="33" t="s">
        <v>1584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12.75" customHeight="1" hidden="1">
      <c r="A352" s="6">
        <v>339</v>
      </c>
      <c r="B352" s="17" t="s">
        <v>311</v>
      </c>
      <c r="C352" s="33" t="s">
        <v>1584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12.75" customHeight="1" hidden="1">
      <c r="A353" s="6">
        <v>340</v>
      </c>
      <c r="B353" s="17" t="s">
        <v>312</v>
      </c>
      <c r="C353" s="33" t="s">
        <v>1584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12.75" customHeight="1" hidden="1">
      <c r="A354" s="6">
        <v>341</v>
      </c>
      <c r="B354" s="17" t="s">
        <v>313</v>
      </c>
      <c r="C354" s="33" t="s">
        <v>1584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75" customHeight="1" hidden="1">
      <c r="A355" s="6">
        <v>342</v>
      </c>
      <c r="B355" s="17" t="s">
        <v>314</v>
      </c>
      <c r="C355" s="33" t="s">
        <v>1585</v>
      </c>
      <c r="D355" s="33"/>
      <c r="E355" s="60"/>
      <c r="F355" s="59"/>
      <c r="G355" s="59"/>
      <c r="H355" s="60"/>
      <c r="I355" s="60"/>
      <c r="J355" s="59"/>
      <c r="K355" s="59"/>
      <c r="L355" s="59"/>
      <c r="M355" s="59"/>
      <c r="N355" s="60"/>
      <c r="O355" s="59"/>
      <c r="P355" s="59"/>
      <c r="Q355" s="60"/>
      <c r="R355" s="59"/>
      <c r="S355" s="59"/>
      <c r="T355" s="59"/>
      <c r="U355" s="59"/>
      <c r="V355" s="60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60"/>
      <c r="AK355" s="60"/>
      <c r="AL355" s="60"/>
      <c r="AM355" s="59"/>
      <c r="AN355" s="59"/>
      <c r="AO355" s="59"/>
      <c r="AP355" s="59"/>
      <c r="AQ355" s="59"/>
      <c r="AR355" s="60"/>
      <c r="AS355" s="60"/>
      <c r="AT355" s="59"/>
      <c r="AU355" s="60"/>
      <c r="AV355" s="59"/>
      <c r="AW355" s="59"/>
      <c r="AX355" s="59"/>
      <c r="AY355" s="59"/>
      <c r="AZ355" s="59"/>
      <c r="BA355" s="60"/>
      <c r="BB355" s="60"/>
      <c r="BC355" s="60"/>
      <c r="BD355" s="60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60"/>
      <c r="BQ355" s="60"/>
      <c r="BR355" s="111"/>
    </row>
    <row r="356" spans="1:70" ht="12.75" customHeight="1" hidden="1">
      <c r="A356" s="6">
        <v>343</v>
      </c>
      <c r="B356" s="17" t="s">
        <v>315</v>
      </c>
      <c r="C356" s="33" t="s">
        <v>1585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customHeight="1" hidden="1">
      <c r="A357" s="6">
        <v>344</v>
      </c>
      <c r="B357" s="17" t="s">
        <v>316</v>
      </c>
      <c r="C357" s="33" t="s">
        <v>1585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12.75" customHeight="1" hidden="1">
      <c r="A358" s="6">
        <v>345</v>
      </c>
      <c r="B358" s="17" t="s">
        <v>317</v>
      </c>
      <c r="C358" s="33" t="s">
        <v>1585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12.75" customHeight="1">
      <c r="A359" s="6">
        <v>346</v>
      </c>
      <c r="B359" s="17" t="s">
        <v>318</v>
      </c>
      <c r="C359" s="33" t="s">
        <v>1586</v>
      </c>
      <c r="D359" s="33"/>
      <c r="E359" s="60">
        <f aca="true" t="shared" si="14" ref="E359:AJ359">SUM(E360:E399)</f>
        <v>18</v>
      </c>
      <c r="F359" s="60">
        <f t="shared" si="14"/>
        <v>18</v>
      </c>
      <c r="G359" s="60">
        <f t="shared" si="14"/>
        <v>0</v>
      </c>
      <c r="H359" s="60">
        <f t="shared" si="14"/>
        <v>1</v>
      </c>
      <c r="I359" s="60">
        <f t="shared" si="14"/>
        <v>7</v>
      </c>
      <c r="J359" s="60">
        <f t="shared" si="14"/>
        <v>0</v>
      </c>
      <c r="K359" s="60">
        <f t="shared" si="14"/>
        <v>0</v>
      </c>
      <c r="L359" s="60">
        <f t="shared" si="14"/>
        <v>0</v>
      </c>
      <c r="M359" s="60">
        <f t="shared" si="14"/>
        <v>0</v>
      </c>
      <c r="N359" s="60">
        <f t="shared" si="14"/>
        <v>0</v>
      </c>
      <c r="O359" s="60">
        <f t="shared" si="14"/>
        <v>0</v>
      </c>
      <c r="P359" s="60">
        <f t="shared" si="14"/>
        <v>1</v>
      </c>
      <c r="Q359" s="60">
        <f t="shared" si="14"/>
        <v>3</v>
      </c>
      <c r="R359" s="60">
        <f t="shared" si="14"/>
        <v>10</v>
      </c>
      <c r="S359" s="60">
        <f t="shared" si="14"/>
        <v>4</v>
      </c>
      <c r="T359" s="60">
        <f t="shared" si="14"/>
        <v>0</v>
      </c>
      <c r="U359" s="60">
        <f t="shared" si="14"/>
        <v>1</v>
      </c>
      <c r="V359" s="60">
        <f t="shared" si="14"/>
        <v>0</v>
      </c>
      <c r="W359" s="60">
        <f t="shared" si="14"/>
        <v>0</v>
      </c>
      <c r="X359" s="60">
        <f t="shared" si="14"/>
        <v>0</v>
      </c>
      <c r="Y359" s="60">
        <f t="shared" si="14"/>
        <v>0</v>
      </c>
      <c r="Z359" s="60">
        <f t="shared" si="14"/>
        <v>0</v>
      </c>
      <c r="AA359" s="60">
        <f t="shared" si="14"/>
        <v>0</v>
      </c>
      <c r="AB359" s="60">
        <f t="shared" si="14"/>
        <v>0</v>
      </c>
      <c r="AC359" s="60">
        <f t="shared" si="14"/>
        <v>1</v>
      </c>
      <c r="AD359" s="60">
        <f t="shared" si="14"/>
        <v>0</v>
      </c>
      <c r="AE359" s="60">
        <f t="shared" si="14"/>
        <v>0</v>
      </c>
      <c r="AF359" s="60">
        <f t="shared" si="14"/>
        <v>0</v>
      </c>
      <c r="AG359" s="60">
        <f t="shared" si="14"/>
        <v>2</v>
      </c>
      <c r="AH359" s="60">
        <f t="shared" si="14"/>
        <v>0</v>
      </c>
      <c r="AI359" s="60">
        <f t="shared" si="14"/>
        <v>14</v>
      </c>
      <c r="AJ359" s="60">
        <f t="shared" si="14"/>
        <v>0</v>
      </c>
      <c r="AK359" s="60">
        <f aca="true" t="shared" si="15" ref="AK359:BP359">SUM(AK360:AK399)</f>
        <v>0</v>
      </c>
      <c r="AL359" s="60">
        <f t="shared" si="15"/>
        <v>0</v>
      </c>
      <c r="AM359" s="60">
        <f t="shared" si="15"/>
        <v>2</v>
      </c>
      <c r="AN359" s="60">
        <f t="shared" si="15"/>
        <v>1</v>
      </c>
      <c r="AO359" s="60">
        <f t="shared" si="15"/>
        <v>6</v>
      </c>
      <c r="AP359" s="60">
        <f t="shared" si="15"/>
        <v>4</v>
      </c>
      <c r="AQ359" s="60">
        <f t="shared" si="15"/>
        <v>5</v>
      </c>
      <c r="AR359" s="60">
        <f t="shared" si="15"/>
        <v>0</v>
      </c>
      <c r="AS359" s="60">
        <f t="shared" si="15"/>
        <v>0</v>
      </c>
      <c r="AT359" s="60">
        <f t="shared" si="15"/>
        <v>0</v>
      </c>
      <c r="AU359" s="60">
        <f t="shared" si="15"/>
        <v>0</v>
      </c>
      <c r="AV359" s="60">
        <f t="shared" si="15"/>
        <v>2</v>
      </c>
      <c r="AW359" s="60">
        <f t="shared" si="15"/>
        <v>0</v>
      </c>
      <c r="AX359" s="60">
        <f t="shared" si="15"/>
        <v>0</v>
      </c>
      <c r="AY359" s="60">
        <f t="shared" si="15"/>
        <v>0</v>
      </c>
      <c r="AZ359" s="60">
        <f t="shared" si="15"/>
        <v>0</v>
      </c>
      <c r="BA359" s="60">
        <f t="shared" si="15"/>
        <v>0</v>
      </c>
      <c r="BB359" s="60">
        <f t="shared" si="15"/>
        <v>0</v>
      </c>
      <c r="BC359" s="60">
        <f t="shared" si="15"/>
        <v>0</v>
      </c>
      <c r="BD359" s="60">
        <f t="shared" si="15"/>
        <v>0</v>
      </c>
      <c r="BE359" s="60">
        <f t="shared" si="15"/>
        <v>0</v>
      </c>
      <c r="BF359" s="60">
        <f t="shared" si="15"/>
        <v>0</v>
      </c>
      <c r="BG359" s="60">
        <f t="shared" si="15"/>
        <v>0</v>
      </c>
      <c r="BH359" s="60">
        <f t="shared" si="15"/>
        <v>0</v>
      </c>
      <c r="BI359" s="60">
        <f t="shared" si="15"/>
        <v>0</v>
      </c>
      <c r="BJ359" s="60">
        <f t="shared" si="15"/>
        <v>0</v>
      </c>
      <c r="BK359" s="60">
        <f t="shared" si="15"/>
        <v>0</v>
      </c>
      <c r="BL359" s="60">
        <f t="shared" si="15"/>
        <v>0</v>
      </c>
      <c r="BM359" s="60">
        <f t="shared" si="15"/>
        <v>0</v>
      </c>
      <c r="BN359" s="60">
        <f t="shared" si="15"/>
        <v>0</v>
      </c>
      <c r="BO359" s="60">
        <f t="shared" si="15"/>
        <v>0</v>
      </c>
      <c r="BP359" s="60">
        <f t="shared" si="15"/>
        <v>0</v>
      </c>
      <c r="BQ359" s="60">
        <f>SUM(BQ360:BQ399)</f>
        <v>0</v>
      </c>
      <c r="BR359" s="111"/>
    </row>
    <row r="360" spans="1:70" ht="12.75" customHeight="1" hidden="1">
      <c r="A360" s="6">
        <v>347</v>
      </c>
      <c r="B360" s="17">
        <v>236</v>
      </c>
      <c r="C360" s="33" t="s">
        <v>1587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customHeight="1" hidden="1">
      <c r="A361" s="6">
        <v>348</v>
      </c>
      <c r="B361" s="17">
        <v>237</v>
      </c>
      <c r="C361" s="33" t="s">
        <v>1588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12.75" customHeight="1" hidden="1">
      <c r="A362" s="6">
        <v>349</v>
      </c>
      <c r="B362" s="17" t="s">
        <v>319</v>
      </c>
      <c r="C362" s="33" t="s">
        <v>1589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12.75" customHeight="1" hidden="1">
      <c r="A363" s="6">
        <v>350</v>
      </c>
      <c r="B363" s="17" t="s">
        <v>320</v>
      </c>
      <c r="C363" s="33" t="s">
        <v>1589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12.75" customHeight="1">
      <c r="A364" s="6">
        <v>351</v>
      </c>
      <c r="B364" s="17" t="s">
        <v>321</v>
      </c>
      <c r="C364" s="33" t="s">
        <v>1590</v>
      </c>
      <c r="D364" s="33"/>
      <c r="E364" s="60">
        <v>1</v>
      </c>
      <c r="F364" s="59">
        <v>1</v>
      </c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>
        <v>1</v>
      </c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>
        <v>1</v>
      </c>
      <c r="AD364" s="59"/>
      <c r="AE364" s="59"/>
      <c r="AF364" s="59"/>
      <c r="AG364" s="59"/>
      <c r="AH364" s="59"/>
      <c r="AI364" s="59"/>
      <c r="AJ364" s="60"/>
      <c r="AK364" s="60"/>
      <c r="AL364" s="60"/>
      <c r="AM364" s="59">
        <v>1</v>
      </c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12.75" customHeight="1" hidden="1">
      <c r="A365" s="6">
        <v>352</v>
      </c>
      <c r="B365" s="17" t="s">
        <v>322</v>
      </c>
      <c r="C365" s="33" t="s">
        <v>1590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12.75" customHeight="1" hidden="1">
      <c r="A366" s="6">
        <v>353</v>
      </c>
      <c r="B366" s="17" t="s">
        <v>323</v>
      </c>
      <c r="C366" s="33" t="s">
        <v>1591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12.75" customHeight="1" hidden="1">
      <c r="A367" s="6">
        <v>354</v>
      </c>
      <c r="B367" s="17" t="s">
        <v>324</v>
      </c>
      <c r="C367" s="33" t="s">
        <v>1591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customHeight="1" hidden="1">
      <c r="A368" s="6">
        <v>355</v>
      </c>
      <c r="B368" s="17" t="s">
        <v>325</v>
      </c>
      <c r="C368" s="33" t="s">
        <v>1591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customHeight="1" hidden="1">
      <c r="A369" s="6">
        <v>356</v>
      </c>
      <c r="B369" s="17" t="s">
        <v>326</v>
      </c>
      <c r="C369" s="33" t="s">
        <v>1592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customHeight="1" hidden="1">
      <c r="A370" s="6">
        <v>357</v>
      </c>
      <c r="B370" s="17" t="s">
        <v>327</v>
      </c>
      <c r="C370" s="33" t="s">
        <v>1592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customHeight="1" hidden="1">
      <c r="A371" s="6">
        <v>358</v>
      </c>
      <c r="B371" s="17" t="s">
        <v>328</v>
      </c>
      <c r="C371" s="33" t="s">
        <v>1592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customHeight="1" hidden="1">
      <c r="A372" s="6">
        <v>359</v>
      </c>
      <c r="B372" s="17" t="s">
        <v>329</v>
      </c>
      <c r="C372" s="33" t="s">
        <v>1593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customHeight="1">
      <c r="A373" s="6">
        <v>360</v>
      </c>
      <c r="B373" s="17" t="s">
        <v>330</v>
      </c>
      <c r="C373" s="33" t="s">
        <v>1593</v>
      </c>
      <c r="D373" s="33"/>
      <c r="E373" s="60">
        <v>1</v>
      </c>
      <c r="F373" s="59">
        <v>1</v>
      </c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>
        <v>1</v>
      </c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>
        <v>1</v>
      </c>
      <c r="AH373" s="59"/>
      <c r="AI373" s="59"/>
      <c r="AJ373" s="60"/>
      <c r="AK373" s="60"/>
      <c r="AL373" s="60"/>
      <c r="AM373" s="59">
        <v>1</v>
      </c>
      <c r="AN373" s="59"/>
      <c r="AO373" s="59"/>
      <c r="AP373" s="59"/>
      <c r="AQ373" s="59"/>
      <c r="AR373" s="60"/>
      <c r="AS373" s="60"/>
      <c r="AT373" s="59"/>
      <c r="AU373" s="60"/>
      <c r="AV373" s="59">
        <v>1</v>
      </c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customHeight="1" hidden="1">
      <c r="A374" s="6">
        <v>361</v>
      </c>
      <c r="B374" s="17" t="s">
        <v>331</v>
      </c>
      <c r="C374" s="33" t="s">
        <v>1593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customHeight="1" hidden="1">
      <c r="A375" s="6">
        <v>362</v>
      </c>
      <c r="B375" s="17" t="s">
        <v>332</v>
      </c>
      <c r="C375" s="33" t="s">
        <v>1593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customHeight="1" hidden="1">
      <c r="A376" s="6">
        <v>363</v>
      </c>
      <c r="B376" s="17" t="s">
        <v>333</v>
      </c>
      <c r="C376" s="33" t="s">
        <v>1594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customHeight="1" hidden="1">
      <c r="A377" s="6">
        <v>364</v>
      </c>
      <c r="B377" s="17" t="s">
        <v>334</v>
      </c>
      <c r="C377" s="33" t="s">
        <v>1594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customHeight="1" hidden="1">
      <c r="A378" s="6">
        <v>365</v>
      </c>
      <c r="B378" s="17" t="s">
        <v>335</v>
      </c>
      <c r="C378" s="33" t="s">
        <v>1595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customHeight="1" hidden="1">
      <c r="A379" s="6">
        <v>366</v>
      </c>
      <c r="B379" s="17" t="s">
        <v>336</v>
      </c>
      <c r="C379" s="33" t="s">
        <v>1595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customHeight="1" hidden="1">
      <c r="A380" s="6">
        <v>367</v>
      </c>
      <c r="B380" s="17" t="s">
        <v>337</v>
      </c>
      <c r="C380" s="33" t="s">
        <v>1596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customHeight="1" hidden="1">
      <c r="A381" s="6">
        <v>368</v>
      </c>
      <c r="B381" s="17" t="s">
        <v>338</v>
      </c>
      <c r="C381" s="33" t="s">
        <v>1596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customHeight="1" hidden="1">
      <c r="A382" s="6">
        <v>369</v>
      </c>
      <c r="B382" s="17" t="s">
        <v>339</v>
      </c>
      <c r="C382" s="33" t="s">
        <v>1596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customHeight="1" hidden="1">
      <c r="A383" s="6">
        <v>370</v>
      </c>
      <c r="B383" s="17" t="s">
        <v>340</v>
      </c>
      <c r="C383" s="33" t="s">
        <v>1597</v>
      </c>
      <c r="D383" s="33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1"/>
    </row>
    <row r="384" spans="1:70" ht="12.75" customHeight="1" hidden="1">
      <c r="A384" s="6">
        <v>371</v>
      </c>
      <c r="B384" s="17" t="s">
        <v>341</v>
      </c>
      <c r="C384" s="33" t="s">
        <v>1597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customHeight="1" hidden="1">
      <c r="A385" s="6">
        <v>372</v>
      </c>
      <c r="B385" s="17" t="s">
        <v>342</v>
      </c>
      <c r="C385" s="33" t="s">
        <v>1598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customHeight="1" hidden="1">
      <c r="A386" s="6">
        <v>373</v>
      </c>
      <c r="B386" s="17" t="s">
        <v>343</v>
      </c>
      <c r="C386" s="33" t="s">
        <v>1598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12.75" customHeight="1">
      <c r="A387" s="6">
        <v>374</v>
      </c>
      <c r="B387" s="17">
        <v>246</v>
      </c>
      <c r="C387" s="33" t="s">
        <v>1599</v>
      </c>
      <c r="D387" s="33"/>
      <c r="E387" s="60">
        <v>5</v>
      </c>
      <c r="F387" s="59">
        <v>5</v>
      </c>
      <c r="G387" s="59"/>
      <c r="H387" s="60">
        <v>1</v>
      </c>
      <c r="I387" s="60"/>
      <c r="J387" s="59"/>
      <c r="K387" s="59"/>
      <c r="L387" s="59"/>
      <c r="M387" s="59"/>
      <c r="N387" s="60"/>
      <c r="O387" s="59"/>
      <c r="P387" s="59"/>
      <c r="Q387" s="60"/>
      <c r="R387" s="59">
        <v>2</v>
      </c>
      <c r="S387" s="59">
        <v>3</v>
      </c>
      <c r="T387" s="59"/>
      <c r="U387" s="59">
        <v>1</v>
      </c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>
        <v>1</v>
      </c>
      <c r="AH387" s="59"/>
      <c r="AI387" s="59">
        <v>3</v>
      </c>
      <c r="AJ387" s="60"/>
      <c r="AK387" s="60"/>
      <c r="AL387" s="60"/>
      <c r="AM387" s="59"/>
      <c r="AN387" s="59"/>
      <c r="AO387" s="59"/>
      <c r="AP387" s="59">
        <v>3</v>
      </c>
      <c r="AQ387" s="59">
        <v>2</v>
      </c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1"/>
    </row>
    <row r="388" spans="1:70" ht="12.75" customHeight="1" hidden="1">
      <c r="A388" s="6">
        <v>375</v>
      </c>
      <c r="B388" s="17">
        <v>247</v>
      </c>
      <c r="C388" s="33" t="s">
        <v>1600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12.75" customHeight="1" hidden="1">
      <c r="A389" s="6">
        <v>376</v>
      </c>
      <c r="B389" s="17" t="s">
        <v>344</v>
      </c>
      <c r="C389" s="33" t="s">
        <v>1601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customHeight="1" hidden="1">
      <c r="A390" s="6">
        <v>377</v>
      </c>
      <c r="B390" s="17" t="s">
        <v>345</v>
      </c>
      <c r="C390" s="33" t="s">
        <v>1601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22.5" customHeight="1">
      <c r="A391" s="6">
        <v>378</v>
      </c>
      <c r="B391" s="17" t="s">
        <v>346</v>
      </c>
      <c r="C391" s="33" t="s">
        <v>1602</v>
      </c>
      <c r="D391" s="33"/>
      <c r="E391" s="60">
        <v>5</v>
      </c>
      <c r="F391" s="59">
        <v>5</v>
      </c>
      <c r="G391" s="59"/>
      <c r="H391" s="60"/>
      <c r="I391" s="60">
        <v>2</v>
      </c>
      <c r="J391" s="59"/>
      <c r="K391" s="59"/>
      <c r="L391" s="59"/>
      <c r="M391" s="59"/>
      <c r="N391" s="60"/>
      <c r="O391" s="59"/>
      <c r="P391" s="59"/>
      <c r="Q391" s="60">
        <v>2</v>
      </c>
      <c r="R391" s="59">
        <v>3</v>
      </c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>
        <v>5</v>
      </c>
      <c r="AJ391" s="60"/>
      <c r="AK391" s="60"/>
      <c r="AL391" s="60"/>
      <c r="AM391" s="59"/>
      <c r="AN391" s="59"/>
      <c r="AO391" s="59">
        <v>3</v>
      </c>
      <c r="AP391" s="59"/>
      <c r="AQ391" s="59">
        <v>2</v>
      </c>
      <c r="AR391" s="60"/>
      <c r="AS391" s="60"/>
      <c r="AT391" s="59"/>
      <c r="AU391" s="60"/>
      <c r="AV391" s="59">
        <v>1</v>
      </c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22.5" customHeight="1">
      <c r="A392" s="6">
        <v>379</v>
      </c>
      <c r="B392" s="17" t="s">
        <v>347</v>
      </c>
      <c r="C392" s="33" t="s">
        <v>1602</v>
      </c>
      <c r="D392" s="33"/>
      <c r="E392" s="60">
        <v>6</v>
      </c>
      <c r="F392" s="59">
        <v>6</v>
      </c>
      <c r="G392" s="59"/>
      <c r="H392" s="60"/>
      <c r="I392" s="60">
        <v>5</v>
      </c>
      <c r="J392" s="59"/>
      <c r="K392" s="59"/>
      <c r="L392" s="59"/>
      <c r="M392" s="59"/>
      <c r="N392" s="60"/>
      <c r="O392" s="59"/>
      <c r="P392" s="59">
        <v>1</v>
      </c>
      <c r="Q392" s="60">
        <v>1</v>
      </c>
      <c r="R392" s="59">
        <v>4</v>
      </c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>
        <v>6</v>
      </c>
      <c r="AJ392" s="60"/>
      <c r="AK392" s="60"/>
      <c r="AL392" s="60"/>
      <c r="AM392" s="59"/>
      <c r="AN392" s="59">
        <v>1</v>
      </c>
      <c r="AO392" s="59">
        <v>3</v>
      </c>
      <c r="AP392" s="59">
        <v>1</v>
      </c>
      <c r="AQ392" s="59">
        <v>1</v>
      </c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customHeight="1" hidden="1">
      <c r="A393" s="6">
        <v>380</v>
      </c>
      <c r="B393" s="17">
        <v>250</v>
      </c>
      <c r="C393" s="33" t="s">
        <v>1603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customHeight="1" hidden="1">
      <c r="A394" s="6">
        <v>381</v>
      </c>
      <c r="B394" s="17">
        <v>251</v>
      </c>
      <c r="C394" s="33" t="s">
        <v>1604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customHeight="1" hidden="1">
      <c r="A395" s="6">
        <v>382</v>
      </c>
      <c r="B395" s="17" t="s">
        <v>348</v>
      </c>
      <c r="C395" s="33" t="s">
        <v>1605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75" customHeight="1" hidden="1">
      <c r="A396" s="6">
        <v>383</v>
      </c>
      <c r="B396" s="17" t="s">
        <v>349</v>
      </c>
      <c r="C396" s="33" t="s">
        <v>1605</v>
      </c>
      <c r="D396" s="33"/>
      <c r="E396" s="60"/>
      <c r="F396" s="59"/>
      <c r="G396" s="59"/>
      <c r="H396" s="60"/>
      <c r="I396" s="60"/>
      <c r="J396" s="59"/>
      <c r="K396" s="59"/>
      <c r="L396" s="59"/>
      <c r="M396" s="59"/>
      <c r="N396" s="60"/>
      <c r="O396" s="59"/>
      <c r="P396" s="59"/>
      <c r="Q396" s="60"/>
      <c r="R396" s="59"/>
      <c r="S396" s="59"/>
      <c r="T396" s="59"/>
      <c r="U396" s="59"/>
      <c r="V396" s="60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60"/>
      <c r="AK396" s="60"/>
      <c r="AL396" s="60"/>
      <c r="AM396" s="59"/>
      <c r="AN396" s="59"/>
      <c r="AO396" s="59"/>
      <c r="AP396" s="59"/>
      <c r="AQ396" s="59"/>
      <c r="AR396" s="60"/>
      <c r="AS396" s="60"/>
      <c r="AT396" s="59"/>
      <c r="AU396" s="60"/>
      <c r="AV396" s="59"/>
      <c r="AW396" s="59"/>
      <c r="AX396" s="59"/>
      <c r="AY396" s="59"/>
      <c r="AZ396" s="59"/>
      <c r="BA396" s="60"/>
      <c r="BB396" s="60"/>
      <c r="BC396" s="60"/>
      <c r="BD396" s="60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60"/>
      <c r="BQ396" s="60"/>
      <c r="BR396" s="111"/>
    </row>
    <row r="397" spans="1:70" ht="12.75" customHeight="1" hidden="1">
      <c r="A397" s="6">
        <v>384</v>
      </c>
      <c r="B397" s="17" t="s">
        <v>350</v>
      </c>
      <c r="C397" s="33" t="s">
        <v>1606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12.75" customHeight="1" hidden="1">
      <c r="A398" s="6">
        <v>385</v>
      </c>
      <c r="B398" s="17" t="s">
        <v>351</v>
      </c>
      <c r="C398" s="33" t="s">
        <v>1606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12.75" customHeight="1" hidden="1">
      <c r="A399" s="6">
        <v>386</v>
      </c>
      <c r="B399" s="17">
        <v>254</v>
      </c>
      <c r="C399" s="33" t="s">
        <v>1607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customHeight="1">
      <c r="A400" s="6">
        <v>387</v>
      </c>
      <c r="B400" s="17" t="s">
        <v>352</v>
      </c>
      <c r="C400" s="33" t="s">
        <v>1608</v>
      </c>
      <c r="D400" s="33"/>
      <c r="E400" s="60">
        <f aca="true" t="shared" si="16" ref="E400:AJ400">SUM(E401:E454)</f>
        <v>119</v>
      </c>
      <c r="F400" s="60">
        <f t="shared" si="16"/>
        <v>118</v>
      </c>
      <c r="G400" s="60">
        <f t="shared" si="16"/>
        <v>1</v>
      </c>
      <c r="H400" s="60">
        <f t="shared" si="16"/>
        <v>1</v>
      </c>
      <c r="I400" s="60">
        <f t="shared" si="16"/>
        <v>2</v>
      </c>
      <c r="J400" s="60">
        <f t="shared" si="16"/>
        <v>0</v>
      </c>
      <c r="K400" s="60">
        <f t="shared" si="16"/>
        <v>0</v>
      </c>
      <c r="L400" s="60">
        <f t="shared" si="16"/>
        <v>13</v>
      </c>
      <c r="M400" s="60">
        <f t="shared" si="16"/>
        <v>0</v>
      </c>
      <c r="N400" s="60">
        <f t="shared" si="16"/>
        <v>0</v>
      </c>
      <c r="O400" s="60">
        <f t="shared" si="16"/>
        <v>2</v>
      </c>
      <c r="P400" s="60">
        <f t="shared" si="16"/>
        <v>16</v>
      </c>
      <c r="Q400" s="60">
        <f t="shared" si="16"/>
        <v>16</v>
      </c>
      <c r="R400" s="60">
        <f t="shared" si="16"/>
        <v>52</v>
      </c>
      <c r="S400" s="60">
        <f t="shared" si="16"/>
        <v>26</v>
      </c>
      <c r="T400" s="60">
        <f t="shared" si="16"/>
        <v>7</v>
      </c>
      <c r="U400" s="60">
        <f t="shared" si="16"/>
        <v>9</v>
      </c>
      <c r="V400" s="60">
        <f t="shared" si="16"/>
        <v>0</v>
      </c>
      <c r="W400" s="60">
        <f t="shared" si="16"/>
        <v>1</v>
      </c>
      <c r="X400" s="60">
        <f t="shared" si="16"/>
        <v>1</v>
      </c>
      <c r="Y400" s="60">
        <f t="shared" si="16"/>
        <v>0</v>
      </c>
      <c r="Z400" s="60">
        <f t="shared" si="16"/>
        <v>0</v>
      </c>
      <c r="AA400" s="60">
        <f t="shared" si="16"/>
        <v>0</v>
      </c>
      <c r="AB400" s="60">
        <f t="shared" si="16"/>
        <v>1</v>
      </c>
      <c r="AC400" s="60">
        <f t="shared" si="16"/>
        <v>1</v>
      </c>
      <c r="AD400" s="60">
        <f t="shared" si="16"/>
        <v>3</v>
      </c>
      <c r="AE400" s="60">
        <f t="shared" si="16"/>
        <v>3</v>
      </c>
      <c r="AF400" s="60">
        <f t="shared" si="16"/>
        <v>1</v>
      </c>
      <c r="AG400" s="60">
        <f t="shared" si="16"/>
        <v>15</v>
      </c>
      <c r="AH400" s="60">
        <f t="shared" si="16"/>
        <v>1</v>
      </c>
      <c r="AI400" s="60">
        <f t="shared" si="16"/>
        <v>83</v>
      </c>
      <c r="AJ400" s="60">
        <f t="shared" si="16"/>
        <v>22</v>
      </c>
      <c r="AK400" s="60">
        <f aca="true" t="shared" si="17" ref="AK400:BP400">SUM(AK401:AK454)</f>
        <v>0</v>
      </c>
      <c r="AL400" s="60">
        <f t="shared" si="17"/>
        <v>0</v>
      </c>
      <c r="AM400" s="60">
        <f t="shared" si="17"/>
        <v>7</v>
      </c>
      <c r="AN400" s="60">
        <f t="shared" si="17"/>
        <v>5</v>
      </c>
      <c r="AO400" s="60">
        <f t="shared" si="17"/>
        <v>28</v>
      </c>
      <c r="AP400" s="60">
        <f t="shared" si="17"/>
        <v>49</v>
      </c>
      <c r="AQ400" s="60">
        <f t="shared" si="17"/>
        <v>29</v>
      </c>
      <c r="AR400" s="60">
        <f t="shared" si="17"/>
        <v>1</v>
      </c>
      <c r="AS400" s="60">
        <f t="shared" si="17"/>
        <v>0</v>
      </c>
      <c r="AT400" s="60">
        <f t="shared" si="17"/>
        <v>0</v>
      </c>
      <c r="AU400" s="60">
        <f t="shared" si="17"/>
        <v>1</v>
      </c>
      <c r="AV400" s="60">
        <f t="shared" si="17"/>
        <v>22</v>
      </c>
      <c r="AW400" s="60">
        <f t="shared" si="17"/>
        <v>26</v>
      </c>
      <c r="AX400" s="60">
        <f t="shared" si="17"/>
        <v>10</v>
      </c>
      <c r="AY400" s="60">
        <f t="shared" si="17"/>
        <v>4</v>
      </c>
      <c r="AZ400" s="60">
        <f t="shared" si="17"/>
        <v>12</v>
      </c>
      <c r="BA400" s="60">
        <f t="shared" si="17"/>
        <v>2</v>
      </c>
      <c r="BB400" s="60">
        <f t="shared" si="17"/>
        <v>0</v>
      </c>
      <c r="BC400" s="60">
        <f t="shared" si="17"/>
        <v>9</v>
      </c>
      <c r="BD400" s="60">
        <f t="shared" si="17"/>
        <v>0</v>
      </c>
      <c r="BE400" s="60">
        <f t="shared" si="17"/>
        <v>2</v>
      </c>
      <c r="BF400" s="60">
        <f t="shared" si="17"/>
        <v>6</v>
      </c>
      <c r="BG400" s="60">
        <f t="shared" si="17"/>
        <v>7</v>
      </c>
      <c r="BH400" s="60">
        <f t="shared" si="17"/>
        <v>13</v>
      </c>
      <c r="BI400" s="60">
        <f t="shared" si="17"/>
        <v>5</v>
      </c>
      <c r="BJ400" s="60">
        <f t="shared" si="17"/>
        <v>4</v>
      </c>
      <c r="BK400" s="60">
        <f t="shared" si="17"/>
        <v>0</v>
      </c>
      <c r="BL400" s="60">
        <f t="shared" si="17"/>
        <v>1</v>
      </c>
      <c r="BM400" s="60">
        <f t="shared" si="17"/>
        <v>3</v>
      </c>
      <c r="BN400" s="60">
        <f t="shared" si="17"/>
        <v>2</v>
      </c>
      <c r="BO400" s="60">
        <f t="shared" si="17"/>
        <v>0</v>
      </c>
      <c r="BP400" s="60">
        <f t="shared" si="17"/>
        <v>5</v>
      </c>
      <c r="BQ400" s="60">
        <f>SUM(BQ401:BQ454)</f>
        <v>0</v>
      </c>
      <c r="BR400" s="111"/>
    </row>
    <row r="401" spans="1:70" ht="12.75" customHeight="1" hidden="1">
      <c r="A401" s="6">
        <v>388</v>
      </c>
      <c r="B401" s="17" t="s">
        <v>353</v>
      </c>
      <c r="C401" s="33" t="s">
        <v>1609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customHeight="1" hidden="1">
      <c r="A402" s="6">
        <v>389</v>
      </c>
      <c r="B402" s="17" t="s">
        <v>354</v>
      </c>
      <c r="C402" s="33" t="s">
        <v>1610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customHeight="1" hidden="1">
      <c r="A403" s="6">
        <v>390</v>
      </c>
      <c r="B403" s="17" t="s">
        <v>355</v>
      </c>
      <c r="C403" s="33" t="s">
        <v>1610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customHeight="1" hidden="1">
      <c r="A404" s="6">
        <v>391</v>
      </c>
      <c r="B404" s="17">
        <v>257</v>
      </c>
      <c r="C404" s="33" t="s">
        <v>1611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customHeight="1" hidden="1">
      <c r="A405" s="6">
        <v>392</v>
      </c>
      <c r="B405" s="17" t="s">
        <v>356</v>
      </c>
      <c r="C405" s="33" t="s">
        <v>1612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customHeight="1" hidden="1">
      <c r="A406" s="6">
        <v>393</v>
      </c>
      <c r="B406" s="17" t="s">
        <v>357</v>
      </c>
      <c r="C406" s="33" t="s">
        <v>1612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customHeight="1" hidden="1">
      <c r="A407" s="6">
        <v>394</v>
      </c>
      <c r="B407" s="17" t="s">
        <v>358</v>
      </c>
      <c r="C407" s="33" t="s">
        <v>1612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customHeight="1" hidden="1">
      <c r="A408" s="6">
        <v>395</v>
      </c>
      <c r="B408" s="17" t="s">
        <v>359</v>
      </c>
      <c r="C408" s="33" t="s">
        <v>1613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customHeight="1" hidden="1">
      <c r="A409" s="6">
        <v>396</v>
      </c>
      <c r="B409" s="17" t="s">
        <v>360</v>
      </c>
      <c r="C409" s="33" t="s">
        <v>1613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customHeight="1" hidden="1">
      <c r="A410" s="6">
        <v>397</v>
      </c>
      <c r="B410" s="17" t="s">
        <v>361</v>
      </c>
      <c r="C410" s="33" t="s">
        <v>1614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customHeight="1" hidden="1">
      <c r="A411" s="6">
        <v>398</v>
      </c>
      <c r="B411" s="17" t="s">
        <v>362</v>
      </c>
      <c r="C411" s="33" t="s">
        <v>1614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customHeight="1" hidden="1">
      <c r="A412" s="6">
        <v>399</v>
      </c>
      <c r="B412" s="17" t="s">
        <v>363</v>
      </c>
      <c r="C412" s="33" t="s">
        <v>1615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customHeight="1" hidden="1">
      <c r="A413" s="6">
        <v>400</v>
      </c>
      <c r="B413" s="17" t="s">
        <v>364</v>
      </c>
      <c r="C413" s="33" t="s">
        <v>1616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12.75" customHeight="1" hidden="1">
      <c r="A414" s="6">
        <v>401</v>
      </c>
      <c r="B414" s="17" t="s">
        <v>365</v>
      </c>
      <c r="C414" s="33" t="s">
        <v>1616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12.75" customHeight="1" hidden="1">
      <c r="A415" s="6">
        <v>402</v>
      </c>
      <c r="B415" s="17" t="s">
        <v>366</v>
      </c>
      <c r="C415" s="33" t="s">
        <v>1617</v>
      </c>
      <c r="D415" s="33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1"/>
    </row>
    <row r="416" spans="1:70" ht="12.75" customHeight="1" hidden="1">
      <c r="A416" s="6">
        <v>403</v>
      </c>
      <c r="B416" s="17" t="s">
        <v>367</v>
      </c>
      <c r="C416" s="33" t="s">
        <v>1617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12.75" customHeight="1" hidden="1">
      <c r="A417" s="6">
        <v>404</v>
      </c>
      <c r="B417" s="17" t="s">
        <v>368</v>
      </c>
      <c r="C417" s="33" t="s">
        <v>1617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22.5" customHeight="1">
      <c r="A418" s="6">
        <v>405</v>
      </c>
      <c r="B418" s="17" t="s">
        <v>369</v>
      </c>
      <c r="C418" s="33" t="s">
        <v>1618</v>
      </c>
      <c r="D418" s="33"/>
      <c r="E418" s="60">
        <v>1</v>
      </c>
      <c r="F418" s="59">
        <v>1</v>
      </c>
      <c r="G418" s="59"/>
      <c r="H418" s="60"/>
      <c r="I418" s="60"/>
      <c r="J418" s="59"/>
      <c r="K418" s="59"/>
      <c r="L418" s="59">
        <v>1</v>
      </c>
      <c r="M418" s="59"/>
      <c r="N418" s="60"/>
      <c r="O418" s="59"/>
      <c r="P418" s="59"/>
      <c r="Q418" s="60"/>
      <c r="R418" s="59"/>
      <c r="S418" s="59">
        <v>1</v>
      </c>
      <c r="T418" s="59"/>
      <c r="U418" s="59"/>
      <c r="V418" s="60"/>
      <c r="W418" s="59">
        <v>1</v>
      </c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>
        <v>1</v>
      </c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22.5" customHeight="1">
      <c r="A419" s="6">
        <v>406</v>
      </c>
      <c r="B419" s="17" t="s">
        <v>370</v>
      </c>
      <c r="C419" s="33" t="s">
        <v>1618</v>
      </c>
      <c r="D419" s="33"/>
      <c r="E419" s="60">
        <v>1</v>
      </c>
      <c r="F419" s="59">
        <v>1</v>
      </c>
      <c r="G419" s="59"/>
      <c r="H419" s="60"/>
      <c r="I419" s="60"/>
      <c r="J419" s="59"/>
      <c r="K419" s="59"/>
      <c r="L419" s="59">
        <v>1</v>
      </c>
      <c r="M419" s="59"/>
      <c r="N419" s="60"/>
      <c r="O419" s="59"/>
      <c r="P419" s="59"/>
      <c r="Q419" s="60"/>
      <c r="R419" s="59">
        <v>1</v>
      </c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>
        <v>1</v>
      </c>
      <c r="AJ419" s="60"/>
      <c r="AK419" s="60"/>
      <c r="AL419" s="60"/>
      <c r="AM419" s="59"/>
      <c r="AN419" s="59">
        <v>1</v>
      </c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12.75" customHeight="1" hidden="1">
      <c r="A420" s="6">
        <v>407</v>
      </c>
      <c r="B420" s="17" t="s">
        <v>371</v>
      </c>
      <c r="C420" s="33" t="s">
        <v>1619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22.5" customHeight="1">
      <c r="A421" s="6">
        <v>408</v>
      </c>
      <c r="B421" s="17" t="s">
        <v>372</v>
      </c>
      <c r="C421" s="33" t="s">
        <v>1619</v>
      </c>
      <c r="D421" s="33"/>
      <c r="E421" s="60">
        <v>1</v>
      </c>
      <c r="F421" s="59">
        <v>1</v>
      </c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>
        <v>1</v>
      </c>
      <c r="R421" s="59"/>
      <c r="S421" s="59"/>
      <c r="T421" s="59"/>
      <c r="U421" s="59">
        <v>1</v>
      </c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>
        <v>1</v>
      </c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12.75" customHeight="1" hidden="1">
      <c r="A422" s="6">
        <v>409</v>
      </c>
      <c r="B422" s="17" t="s">
        <v>373</v>
      </c>
      <c r="C422" s="33" t="s">
        <v>1619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12.75" customHeight="1" hidden="1">
      <c r="A423" s="6">
        <v>410</v>
      </c>
      <c r="B423" s="17" t="s">
        <v>374</v>
      </c>
      <c r="C423" s="33" t="s">
        <v>1619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12.75" customHeight="1" hidden="1">
      <c r="A424" s="6">
        <v>411</v>
      </c>
      <c r="B424" s="17" t="s">
        <v>375</v>
      </c>
      <c r="C424" s="33" t="s">
        <v>1619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12.75" customHeight="1" hidden="1">
      <c r="A425" s="6">
        <v>412</v>
      </c>
      <c r="B425" s="17">
        <v>261</v>
      </c>
      <c r="C425" s="33" t="s">
        <v>1620</v>
      </c>
      <c r="D425" s="33"/>
      <c r="E425" s="60"/>
      <c r="F425" s="59"/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/>
      <c r="R425" s="59"/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60"/>
      <c r="AK425" s="60"/>
      <c r="AL425" s="60"/>
      <c r="AM425" s="59"/>
      <c r="AN425" s="59"/>
      <c r="AO425" s="59"/>
      <c r="AP425" s="59"/>
      <c r="AQ425" s="59"/>
      <c r="AR425" s="60"/>
      <c r="AS425" s="60"/>
      <c r="AT425" s="59"/>
      <c r="AU425" s="60"/>
      <c r="AV425" s="59"/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1"/>
    </row>
    <row r="426" spans="1:70" ht="45" customHeight="1">
      <c r="A426" s="6">
        <v>413</v>
      </c>
      <c r="B426" s="17" t="s">
        <v>376</v>
      </c>
      <c r="C426" s="33" t="s">
        <v>1621</v>
      </c>
      <c r="D426" s="33"/>
      <c r="E426" s="60">
        <v>3</v>
      </c>
      <c r="F426" s="59">
        <v>3</v>
      </c>
      <c r="G426" s="59"/>
      <c r="H426" s="60"/>
      <c r="I426" s="60">
        <v>2</v>
      </c>
      <c r="J426" s="59"/>
      <c r="K426" s="59"/>
      <c r="L426" s="59">
        <v>3</v>
      </c>
      <c r="M426" s="59"/>
      <c r="N426" s="60"/>
      <c r="O426" s="59"/>
      <c r="P426" s="59">
        <v>1</v>
      </c>
      <c r="Q426" s="60"/>
      <c r="R426" s="59">
        <v>2</v>
      </c>
      <c r="S426" s="59"/>
      <c r="T426" s="59"/>
      <c r="U426" s="59">
        <v>1</v>
      </c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>
        <v>2</v>
      </c>
      <c r="AJ426" s="60"/>
      <c r="AK426" s="60"/>
      <c r="AL426" s="60"/>
      <c r="AM426" s="59">
        <v>1</v>
      </c>
      <c r="AN426" s="59"/>
      <c r="AO426" s="59">
        <v>1</v>
      </c>
      <c r="AP426" s="59"/>
      <c r="AQ426" s="59">
        <v>1</v>
      </c>
      <c r="AR426" s="60"/>
      <c r="AS426" s="60"/>
      <c r="AT426" s="59"/>
      <c r="AU426" s="60"/>
      <c r="AV426" s="59">
        <v>1</v>
      </c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1"/>
    </row>
    <row r="427" spans="1:70" ht="12.75" customHeight="1" hidden="1">
      <c r="A427" s="6">
        <v>414</v>
      </c>
      <c r="B427" s="17" t="s">
        <v>377</v>
      </c>
      <c r="C427" s="33" t="s">
        <v>1621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1"/>
    </row>
    <row r="428" spans="1:70" ht="12.75" customHeight="1" hidden="1">
      <c r="A428" s="6">
        <v>415</v>
      </c>
      <c r="B428" s="17" t="s">
        <v>378</v>
      </c>
      <c r="C428" s="33" t="s">
        <v>1621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22.5" customHeight="1">
      <c r="A429" s="6">
        <v>416</v>
      </c>
      <c r="B429" s="17" t="s">
        <v>379</v>
      </c>
      <c r="C429" s="33" t="s">
        <v>1622</v>
      </c>
      <c r="D429" s="33"/>
      <c r="E429" s="60">
        <v>76</v>
      </c>
      <c r="F429" s="59">
        <v>75</v>
      </c>
      <c r="G429" s="59">
        <v>1</v>
      </c>
      <c r="H429" s="60">
        <v>1</v>
      </c>
      <c r="I429" s="60"/>
      <c r="J429" s="59"/>
      <c r="K429" s="59"/>
      <c r="L429" s="59">
        <v>5</v>
      </c>
      <c r="M429" s="59"/>
      <c r="N429" s="60"/>
      <c r="O429" s="59">
        <v>1</v>
      </c>
      <c r="P429" s="59">
        <v>8</v>
      </c>
      <c r="Q429" s="60">
        <v>7</v>
      </c>
      <c r="R429" s="59">
        <v>35</v>
      </c>
      <c r="S429" s="59">
        <v>19</v>
      </c>
      <c r="T429" s="59">
        <v>6</v>
      </c>
      <c r="U429" s="59">
        <v>5</v>
      </c>
      <c r="V429" s="60"/>
      <c r="W429" s="59"/>
      <c r="X429" s="59"/>
      <c r="Y429" s="59"/>
      <c r="Z429" s="59"/>
      <c r="AA429" s="59"/>
      <c r="AB429" s="59">
        <v>1</v>
      </c>
      <c r="AC429" s="59"/>
      <c r="AD429" s="59">
        <v>1</v>
      </c>
      <c r="AE429" s="59">
        <v>1</v>
      </c>
      <c r="AF429" s="59">
        <v>1</v>
      </c>
      <c r="AG429" s="59">
        <v>13</v>
      </c>
      <c r="AH429" s="59"/>
      <c r="AI429" s="59">
        <v>54</v>
      </c>
      <c r="AJ429" s="60">
        <v>15</v>
      </c>
      <c r="AK429" s="60"/>
      <c r="AL429" s="60"/>
      <c r="AM429" s="59">
        <v>3</v>
      </c>
      <c r="AN429" s="59">
        <v>3</v>
      </c>
      <c r="AO429" s="59">
        <v>17</v>
      </c>
      <c r="AP429" s="59">
        <v>34</v>
      </c>
      <c r="AQ429" s="59">
        <v>18</v>
      </c>
      <c r="AR429" s="60">
        <v>1</v>
      </c>
      <c r="AS429" s="60"/>
      <c r="AT429" s="59"/>
      <c r="AU429" s="60"/>
      <c r="AV429" s="59">
        <v>15</v>
      </c>
      <c r="AW429" s="59">
        <v>17</v>
      </c>
      <c r="AX429" s="59">
        <v>8</v>
      </c>
      <c r="AY429" s="59">
        <v>2</v>
      </c>
      <c r="AZ429" s="59">
        <v>7</v>
      </c>
      <c r="BA429" s="60"/>
      <c r="BB429" s="60"/>
      <c r="BC429" s="60">
        <v>7</v>
      </c>
      <c r="BD429" s="60"/>
      <c r="BE429" s="59">
        <v>1</v>
      </c>
      <c r="BF429" s="59">
        <v>4</v>
      </c>
      <c r="BG429" s="59">
        <v>5</v>
      </c>
      <c r="BH429" s="59">
        <v>9</v>
      </c>
      <c r="BI429" s="59">
        <v>3</v>
      </c>
      <c r="BJ429" s="59">
        <v>2</v>
      </c>
      <c r="BK429" s="59"/>
      <c r="BL429" s="59">
        <v>1</v>
      </c>
      <c r="BM429" s="59">
        <v>3</v>
      </c>
      <c r="BN429" s="59">
        <v>2</v>
      </c>
      <c r="BO429" s="59"/>
      <c r="BP429" s="60">
        <v>2</v>
      </c>
      <c r="BQ429" s="60"/>
      <c r="BR429" s="111"/>
    </row>
    <row r="430" spans="1:70" ht="22.5" customHeight="1">
      <c r="A430" s="6">
        <v>417</v>
      </c>
      <c r="B430" s="17" t="s">
        <v>380</v>
      </c>
      <c r="C430" s="33" t="s">
        <v>1622</v>
      </c>
      <c r="D430" s="33"/>
      <c r="E430" s="60">
        <v>31</v>
      </c>
      <c r="F430" s="59">
        <v>31</v>
      </c>
      <c r="G430" s="59"/>
      <c r="H430" s="60"/>
      <c r="I430" s="60"/>
      <c r="J430" s="59"/>
      <c r="K430" s="59"/>
      <c r="L430" s="59">
        <v>3</v>
      </c>
      <c r="M430" s="59"/>
      <c r="N430" s="60"/>
      <c r="O430" s="59">
        <v>1</v>
      </c>
      <c r="P430" s="59">
        <v>6</v>
      </c>
      <c r="Q430" s="60">
        <v>8</v>
      </c>
      <c r="R430" s="59">
        <v>11</v>
      </c>
      <c r="S430" s="59">
        <v>4</v>
      </c>
      <c r="T430" s="59">
        <v>1</v>
      </c>
      <c r="U430" s="59">
        <v>2</v>
      </c>
      <c r="V430" s="60"/>
      <c r="W430" s="59"/>
      <c r="X430" s="59">
        <v>1</v>
      </c>
      <c r="Y430" s="59"/>
      <c r="Z430" s="59"/>
      <c r="AA430" s="59"/>
      <c r="AB430" s="59"/>
      <c r="AC430" s="59">
        <v>1</v>
      </c>
      <c r="AD430" s="59">
        <v>2</v>
      </c>
      <c r="AE430" s="59">
        <v>1</v>
      </c>
      <c r="AF430" s="59"/>
      <c r="AG430" s="59">
        <v>2</v>
      </c>
      <c r="AH430" s="59">
        <v>1</v>
      </c>
      <c r="AI430" s="59">
        <v>21</v>
      </c>
      <c r="AJ430" s="60">
        <v>6</v>
      </c>
      <c r="AK430" s="60"/>
      <c r="AL430" s="60"/>
      <c r="AM430" s="59">
        <v>2</v>
      </c>
      <c r="AN430" s="59"/>
      <c r="AO430" s="59">
        <v>9</v>
      </c>
      <c r="AP430" s="59">
        <v>10</v>
      </c>
      <c r="AQ430" s="59">
        <v>10</v>
      </c>
      <c r="AR430" s="60"/>
      <c r="AS430" s="60"/>
      <c r="AT430" s="59"/>
      <c r="AU430" s="60">
        <v>1</v>
      </c>
      <c r="AV430" s="59">
        <v>5</v>
      </c>
      <c r="AW430" s="59">
        <v>8</v>
      </c>
      <c r="AX430" s="59">
        <v>2</v>
      </c>
      <c r="AY430" s="59">
        <v>2</v>
      </c>
      <c r="AZ430" s="59">
        <v>4</v>
      </c>
      <c r="BA430" s="60">
        <v>2</v>
      </c>
      <c r="BB430" s="60"/>
      <c r="BC430" s="60">
        <v>2</v>
      </c>
      <c r="BD430" s="60"/>
      <c r="BE430" s="59">
        <v>1</v>
      </c>
      <c r="BF430" s="59">
        <v>2</v>
      </c>
      <c r="BG430" s="59">
        <v>1</v>
      </c>
      <c r="BH430" s="59">
        <v>3</v>
      </c>
      <c r="BI430" s="59">
        <v>2</v>
      </c>
      <c r="BJ430" s="59">
        <v>2</v>
      </c>
      <c r="BK430" s="59"/>
      <c r="BL430" s="59"/>
      <c r="BM430" s="59"/>
      <c r="BN430" s="59"/>
      <c r="BO430" s="59"/>
      <c r="BP430" s="60">
        <v>3</v>
      </c>
      <c r="BQ430" s="60"/>
      <c r="BR430" s="111"/>
    </row>
    <row r="431" spans="1:70" ht="49.5" customHeight="1">
      <c r="A431" s="6">
        <v>418</v>
      </c>
      <c r="B431" s="17" t="s">
        <v>381</v>
      </c>
      <c r="C431" s="33" t="s">
        <v>1623</v>
      </c>
      <c r="D431" s="33"/>
      <c r="E431" s="60">
        <v>6</v>
      </c>
      <c r="F431" s="59">
        <v>6</v>
      </c>
      <c r="G431" s="59"/>
      <c r="H431" s="60"/>
      <c r="I431" s="60"/>
      <c r="J431" s="59"/>
      <c r="K431" s="59"/>
      <c r="L431" s="59"/>
      <c r="M431" s="59"/>
      <c r="N431" s="60"/>
      <c r="O431" s="59"/>
      <c r="P431" s="59">
        <v>1</v>
      </c>
      <c r="Q431" s="60"/>
      <c r="R431" s="59">
        <v>3</v>
      </c>
      <c r="S431" s="59">
        <v>2</v>
      </c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>
        <v>1</v>
      </c>
      <c r="AF431" s="59"/>
      <c r="AG431" s="59"/>
      <c r="AH431" s="59"/>
      <c r="AI431" s="59">
        <v>5</v>
      </c>
      <c r="AJ431" s="60">
        <v>1</v>
      </c>
      <c r="AK431" s="60"/>
      <c r="AL431" s="60"/>
      <c r="AM431" s="59"/>
      <c r="AN431" s="59">
        <v>1</v>
      </c>
      <c r="AO431" s="59">
        <v>1</v>
      </c>
      <c r="AP431" s="59">
        <v>4</v>
      </c>
      <c r="AQ431" s="59"/>
      <c r="AR431" s="60"/>
      <c r="AS431" s="60"/>
      <c r="AT431" s="59"/>
      <c r="AU431" s="60"/>
      <c r="AV431" s="59">
        <v>1</v>
      </c>
      <c r="AW431" s="59">
        <v>1</v>
      </c>
      <c r="AX431" s="59"/>
      <c r="AY431" s="59"/>
      <c r="AZ431" s="59">
        <v>1</v>
      </c>
      <c r="BA431" s="60"/>
      <c r="BB431" s="60"/>
      <c r="BC431" s="60"/>
      <c r="BD431" s="60"/>
      <c r="BE431" s="59"/>
      <c r="BF431" s="59"/>
      <c r="BG431" s="59">
        <v>1</v>
      </c>
      <c r="BH431" s="59">
        <v>1</v>
      </c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customHeight="1" hidden="1">
      <c r="A432" s="6">
        <v>419</v>
      </c>
      <c r="B432" s="17" t="s">
        <v>382</v>
      </c>
      <c r="C432" s="33" t="s">
        <v>1623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customHeight="1" hidden="1">
      <c r="A433" s="6">
        <v>420</v>
      </c>
      <c r="B433" s="17" t="s">
        <v>383</v>
      </c>
      <c r="C433" s="33" t="s">
        <v>1623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12.75" customHeight="1" hidden="1">
      <c r="A434" s="6">
        <v>421</v>
      </c>
      <c r="B434" s="17">
        <v>264</v>
      </c>
      <c r="C434" s="33" t="s">
        <v>1624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12.75" customHeight="1" hidden="1">
      <c r="A435" s="6">
        <v>422</v>
      </c>
      <c r="B435" s="17" t="s">
        <v>384</v>
      </c>
      <c r="C435" s="33" t="s">
        <v>1625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12.75" customHeight="1" hidden="1">
      <c r="A436" s="6">
        <v>423</v>
      </c>
      <c r="B436" s="17" t="s">
        <v>385</v>
      </c>
      <c r="C436" s="33" t="s">
        <v>1625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customHeight="1" hidden="1">
      <c r="A437" s="6">
        <v>424</v>
      </c>
      <c r="B437" s="17" t="s">
        <v>386</v>
      </c>
      <c r="C437" s="33" t="s">
        <v>1625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customHeight="1" hidden="1">
      <c r="A438" s="6">
        <v>425</v>
      </c>
      <c r="B438" s="17" t="s">
        <v>387</v>
      </c>
      <c r="C438" s="33" t="s">
        <v>1626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12.75" customHeight="1" hidden="1">
      <c r="A439" s="6">
        <v>426</v>
      </c>
      <c r="B439" s="17" t="s">
        <v>388</v>
      </c>
      <c r="C439" s="33" t="s">
        <v>1626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12.75" customHeight="1" hidden="1">
      <c r="A440" s="6">
        <v>427</v>
      </c>
      <c r="B440" s="17" t="s">
        <v>389</v>
      </c>
      <c r="C440" s="33" t="s">
        <v>1626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12.75" customHeight="1" hidden="1">
      <c r="A441" s="6">
        <v>428</v>
      </c>
      <c r="B441" s="17" t="s">
        <v>390</v>
      </c>
      <c r="C441" s="33" t="s">
        <v>1627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12.75" customHeight="1" hidden="1">
      <c r="A442" s="6">
        <v>429</v>
      </c>
      <c r="B442" s="17" t="s">
        <v>391</v>
      </c>
      <c r="C442" s="33" t="s">
        <v>1627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12.75" customHeight="1" hidden="1">
      <c r="A443" s="6">
        <v>430</v>
      </c>
      <c r="B443" s="17" t="s">
        <v>392</v>
      </c>
      <c r="C443" s="33" t="s">
        <v>1628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12.75" customHeight="1" hidden="1">
      <c r="A444" s="6">
        <v>431</v>
      </c>
      <c r="B444" s="17" t="s">
        <v>393</v>
      </c>
      <c r="C444" s="33" t="s">
        <v>1628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12.75" customHeight="1" hidden="1">
      <c r="A445" s="6">
        <v>432</v>
      </c>
      <c r="B445" s="17" t="s">
        <v>394</v>
      </c>
      <c r="C445" s="33" t="s">
        <v>1629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12.75" customHeight="1" hidden="1">
      <c r="A446" s="6">
        <v>433</v>
      </c>
      <c r="B446" s="17" t="s">
        <v>395</v>
      </c>
      <c r="C446" s="33" t="s">
        <v>1629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12.75" customHeight="1" hidden="1">
      <c r="A447" s="6">
        <v>434</v>
      </c>
      <c r="B447" s="17" t="s">
        <v>396</v>
      </c>
      <c r="C447" s="33" t="s">
        <v>1629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12.75" customHeight="1" hidden="1">
      <c r="A448" s="6">
        <v>435</v>
      </c>
      <c r="B448" s="17" t="s">
        <v>397</v>
      </c>
      <c r="C448" s="33" t="s">
        <v>1629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customHeight="1" hidden="1">
      <c r="A449" s="6">
        <v>436</v>
      </c>
      <c r="B449" s="17" t="s">
        <v>398</v>
      </c>
      <c r="C449" s="33" t="s">
        <v>1630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customHeight="1" hidden="1">
      <c r="A450" s="6">
        <v>437</v>
      </c>
      <c r="B450" s="17" t="s">
        <v>399</v>
      </c>
      <c r="C450" s="33" t="s">
        <v>1630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75" customHeight="1" hidden="1">
      <c r="A451" s="6">
        <v>438</v>
      </c>
      <c r="B451" s="17" t="s">
        <v>400</v>
      </c>
      <c r="C451" s="33" t="s">
        <v>1631</v>
      </c>
      <c r="D451" s="33"/>
      <c r="E451" s="60"/>
      <c r="F451" s="59"/>
      <c r="G451" s="59"/>
      <c r="H451" s="60"/>
      <c r="I451" s="60"/>
      <c r="J451" s="59"/>
      <c r="K451" s="59"/>
      <c r="L451" s="59"/>
      <c r="M451" s="59"/>
      <c r="N451" s="60"/>
      <c r="O451" s="59"/>
      <c r="P451" s="59"/>
      <c r="Q451" s="60"/>
      <c r="R451" s="59"/>
      <c r="S451" s="59"/>
      <c r="T451" s="59"/>
      <c r="U451" s="59"/>
      <c r="V451" s="60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60"/>
      <c r="AK451" s="60"/>
      <c r="AL451" s="60"/>
      <c r="AM451" s="59"/>
      <c r="AN451" s="59"/>
      <c r="AO451" s="59"/>
      <c r="AP451" s="59"/>
      <c r="AQ451" s="59"/>
      <c r="AR451" s="60"/>
      <c r="AS451" s="60"/>
      <c r="AT451" s="59"/>
      <c r="AU451" s="60"/>
      <c r="AV451" s="59"/>
      <c r="AW451" s="59"/>
      <c r="AX451" s="59"/>
      <c r="AY451" s="59"/>
      <c r="AZ451" s="59"/>
      <c r="BA451" s="60"/>
      <c r="BB451" s="60"/>
      <c r="BC451" s="60"/>
      <c r="BD451" s="60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60"/>
      <c r="BQ451" s="60"/>
      <c r="BR451" s="111"/>
    </row>
    <row r="452" spans="1:70" ht="12.75" customHeight="1" hidden="1">
      <c r="A452" s="6">
        <v>439</v>
      </c>
      <c r="B452" s="17" t="s">
        <v>401</v>
      </c>
      <c r="C452" s="33" t="s">
        <v>1631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customHeight="1" hidden="1">
      <c r="A453" s="6">
        <v>440</v>
      </c>
      <c r="B453" s="17" t="s">
        <v>402</v>
      </c>
      <c r="C453" s="33" t="s">
        <v>1632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12.75" customHeight="1" hidden="1">
      <c r="A454" s="6">
        <v>441</v>
      </c>
      <c r="B454" s="17" t="s">
        <v>403</v>
      </c>
      <c r="C454" s="33" t="s">
        <v>1632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12.75" customHeight="1">
      <c r="A455" s="6">
        <v>442</v>
      </c>
      <c r="B455" s="17" t="s">
        <v>404</v>
      </c>
      <c r="C455" s="33" t="s">
        <v>1633</v>
      </c>
      <c r="D455" s="33"/>
      <c r="E455" s="60">
        <f aca="true" t="shared" si="18" ref="E455:AJ455">SUM(E456:E465)</f>
        <v>5</v>
      </c>
      <c r="F455" s="60">
        <f t="shared" si="18"/>
        <v>5</v>
      </c>
      <c r="G455" s="60">
        <f t="shared" si="18"/>
        <v>0</v>
      </c>
      <c r="H455" s="60">
        <f t="shared" si="18"/>
        <v>0</v>
      </c>
      <c r="I455" s="60">
        <f t="shared" si="18"/>
        <v>2</v>
      </c>
      <c r="J455" s="60">
        <f t="shared" si="18"/>
        <v>0</v>
      </c>
      <c r="K455" s="60">
        <f t="shared" si="18"/>
        <v>0</v>
      </c>
      <c r="L455" s="60">
        <f t="shared" si="18"/>
        <v>0</v>
      </c>
      <c r="M455" s="60">
        <f t="shared" si="18"/>
        <v>0</v>
      </c>
      <c r="N455" s="60">
        <f t="shared" si="18"/>
        <v>0</v>
      </c>
      <c r="O455" s="60">
        <f t="shared" si="18"/>
        <v>0</v>
      </c>
      <c r="P455" s="60">
        <f t="shared" si="18"/>
        <v>1</v>
      </c>
      <c r="Q455" s="60">
        <f t="shared" si="18"/>
        <v>1</v>
      </c>
      <c r="R455" s="60">
        <f t="shared" si="18"/>
        <v>0</v>
      </c>
      <c r="S455" s="60">
        <f t="shared" si="18"/>
        <v>3</v>
      </c>
      <c r="T455" s="60">
        <f t="shared" si="18"/>
        <v>0</v>
      </c>
      <c r="U455" s="60">
        <f t="shared" si="18"/>
        <v>2</v>
      </c>
      <c r="V455" s="60">
        <f t="shared" si="18"/>
        <v>0</v>
      </c>
      <c r="W455" s="60">
        <f t="shared" si="18"/>
        <v>3</v>
      </c>
      <c r="X455" s="60">
        <f t="shared" si="18"/>
        <v>0</v>
      </c>
      <c r="Y455" s="60">
        <f t="shared" si="18"/>
        <v>0</v>
      </c>
      <c r="Z455" s="60">
        <f t="shared" si="18"/>
        <v>0</v>
      </c>
      <c r="AA455" s="60">
        <f t="shared" si="18"/>
        <v>0</v>
      </c>
      <c r="AB455" s="60">
        <f t="shared" si="18"/>
        <v>0</v>
      </c>
      <c r="AC455" s="60">
        <f t="shared" si="18"/>
        <v>0</v>
      </c>
      <c r="AD455" s="60">
        <f t="shared" si="18"/>
        <v>0</v>
      </c>
      <c r="AE455" s="60">
        <f t="shared" si="18"/>
        <v>0</v>
      </c>
      <c r="AF455" s="60">
        <f t="shared" si="18"/>
        <v>0</v>
      </c>
      <c r="AG455" s="60">
        <f t="shared" si="18"/>
        <v>0</v>
      </c>
      <c r="AH455" s="60">
        <f t="shared" si="18"/>
        <v>0</v>
      </c>
      <c r="AI455" s="60">
        <f t="shared" si="18"/>
        <v>0</v>
      </c>
      <c r="AJ455" s="60">
        <f t="shared" si="18"/>
        <v>0</v>
      </c>
      <c r="AK455" s="60">
        <f aca="true" t="shared" si="19" ref="AK455:BP455">SUM(AK456:AK465)</f>
        <v>0</v>
      </c>
      <c r="AL455" s="60">
        <f t="shared" si="19"/>
        <v>0</v>
      </c>
      <c r="AM455" s="60">
        <f t="shared" si="19"/>
        <v>1</v>
      </c>
      <c r="AN455" s="60">
        <f t="shared" si="19"/>
        <v>2</v>
      </c>
      <c r="AO455" s="60">
        <f t="shared" si="19"/>
        <v>2</v>
      </c>
      <c r="AP455" s="60">
        <f t="shared" si="19"/>
        <v>0</v>
      </c>
      <c r="AQ455" s="60">
        <f t="shared" si="19"/>
        <v>0</v>
      </c>
      <c r="AR455" s="60">
        <f t="shared" si="19"/>
        <v>0</v>
      </c>
      <c r="AS455" s="60">
        <f t="shared" si="19"/>
        <v>0</v>
      </c>
      <c r="AT455" s="60">
        <f t="shared" si="19"/>
        <v>0</v>
      </c>
      <c r="AU455" s="60">
        <f t="shared" si="19"/>
        <v>0</v>
      </c>
      <c r="AV455" s="60">
        <f t="shared" si="19"/>
        <v>0</v>
      </c>
      <c r="AW455" s="60">
        <f t="shared" si="19"/>
        <v>0</v>
      </c>
      <c r="AX455" s="60">
        <f t="shared" si="19"/>
        <v>0</v>
      </c>
      <c r="AY455" s="60">
        <f t="shared" si="19"/>
        <v>0</v>
      </c>
      <c r="AZ455" s="60">
        <f t="shared" si="19"/>
        <v>0</v>
      </c>
      <c r="BA455" s="60">
        <f t="shared" si="19"/>
        <v>0</v>
      </c>
      <c r="BB455" s="60">
        <f t="shared" si="19"/>
        <v>0</v>
      </c>
      <c r="BC455" s="60">
        <f t="shared" si="19"/>
        <v>0</v>
      </c>
      <c r="BD455" s="60">
        <f t="shared" si="19"/>
        <v>0</v>
      </c>
      <c r="BE455" s="60">
        <f t="shared" si="19"/>
        <v>0</v>
      </c>
      <c r="BF455" s="60">
        <f t="shared" si="19"/>
        <v>0</v>
      </c>
      <c r="BG455" s="60">
        <f t="shared" si="19"/>
        <v>0</v>
      </c>
      <c r="BH455" s="60">
        <f t="shared" si="19"/>
        <v>0</v>
      </c>
      <c r="BI455" s="60">
        <f t="shared" si="19"/>
        <v>0</v>
      </c>
      <c r="BJ455" s="60">
        <f t="shared" si="19"/>
        <v>0</v>
      </c>
      <c r="BK455" s="60">
        <f t="shared" si="19"/>
        <v>0</v>
      </c>
      <c r="BL455" s="60">
        <f t="shared" si="19"/>
        <v>0</v>
      </c>
      <c r="BM455" s="60">
        <f t="shared" si="19"/>
        <v>0</v>
      </c>
      <c r="BN455" s="60">
        <f t="shared" si="19"/>
        <v>0</v>
      </c>
      <c r="BO455" s="60">
        <f t="shared" si="19"/>
        <v>0</v>
      </c>
      <c r="BP455" s="60">
        <f t="shared" si="19"/>
        <v>0</v>
      </c>
      <c r="BQ455" s="60">
        <f>SUM(BQ456:BQ465)</f>
        <v>0</v>
      </c>
      <c r="BR455" s="111"/>
    </row>
    <row r="456" spans="1:70" ht="12.75" customHeight="1" hidden="1">
      <c r="A456" s="6">
        <v>443</v>
      </c>
      <c r="B456" s="17" t="s">
        <v>405</v>
      </c>
      <c r="C456" s="33" t="s">
        <v>1634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12.75" customHeight="1">
      <c r="A457" s="6">
        <v>444</v>
      </c>
      <c r="B457" s="17" t="s">
        <v>406</v>
      </c>
      <c r="C457" s="33" t="s">
        <v>1634</v>
      </c>
      <c r="D457" s="33"/>
      <c r="E457" s="60">
        <v>2</v>
      </c>
      <c r="F457" s="59">
        <v>2</v>
      </c>
      <c r="G457" s="59"/>
      <c r="H457" s="60"/>
      <c r="I457" s="60">
        <v>2</v>
      </c>
      <c r="J457" s="59"/>
      <c r="K457" s="59"/>
      <c r="L457" s="59"/>
      <c r="M457" s="59"/>
      <c r="N457" s="60"/>
      <c r="O457" s="59"/>
      <c r="P457" s="59">
        <v>1</v>
      </c>
      <c r="Q457" s="60"/>
      <c r="R457" s="59"/>
      <c r="S457" s="59">
        <v>1</v>
      </c>
      <c r="T457" s="59"/>
      <c r="U457" s="59"/>
      <c r="V457" s="60"/>
      <c r="W457" s="59">
        <v>2</v>
      </c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>
        <v>2</v>
      </c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customHeight="1" hidden="1">
      <c r="A458" s="6">
        <v>445</v>
      </c>
      <c r="B458" s="17" t="s">
        <v>407</v>
      </c>
      <c r="C458" s="33" t="s">
        <v>1635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22.5" customHeight="1">
      <c r="A459" s="6">
        <v>446</v>
      </c>
      <c r="B459" s="17" t="s">
        <v>408</v>
      </c>
      <c r="C459" s="33" t="s">
        <v>1635</v>
      </c>
      <c r="D459" s="33"/>
      <c r="E459" s="60">
        <v>3</v>
      </c>
      <c r="F459" s="59">
        <v>3</v>
      </c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>
        <v>1</v>
      </c>
      <c r="R459" s="59"/>
      <c r="S459" s="59">
        <v>2</v>
      </c>
      <c r="T459" s="59"/>
      <c r="U459" s="59">
        <v>2</v>
      </c>
      <c r="V459" s="60"/>
      <c r="W459" s="59">
        <v>1</v>
      </c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>
        <v>1</v>
      </c>
      <c r="AN459" s="59"/>
      <c r="AO459" s="59">
        <v>2</v>
      </c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12.75" customHeight="1" hidden="1">
      <c r="A460" s="6">
        <v>447</v>
      </c>
      <c r="B460" s="17" t="s">
        <v>409</v>
      </c>
      <c r="C460" s="33" t="s">
        <v>1636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12.75" customHeight="1" hidden="1">
      <c r="A461" s="6">
        <v>448</v>
      </c>
      <c r="B461" s="17" t="s">
        <v>410</v>
      </c>
      <c r="C461" s="33" t="s">
        <v>1636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12.75" customHeight="1" hidden="1">
      <c r="A462" s="6">
        <v>449</v>
      </c>
      <c r="B462" s="17" t="s">
        <v>411</v>
      </c>
      <c r="C462" s="33" t="s">
        <v>1637</v>
      </c>
      <c r="D462" s="33"/>
      <c r="E462" s="60"/>
      <c r="F462" s="59"/>
      <c r="G462" s="59"/>
      <c r="H462" s="60"/>
      <c r="I462" s="60"/>
      <c r="J462" s="59"/>
      <c r="K462" s="59"/>
      <c r="L462" s="59"/>
      <c r="M462" s="59"/>
      <c r="N462" s="60"/>
      <c r="O462" s="59"/>
      <c r="P462" s="59"/>
      <c r="Q462" s="60"/>
      <c r="R462" s="59"/>
      <c r="S462" s="59"/>
      <c r="T462" s="59"/>
      <c r="U462" s="59"/>
      <c r="V462" s="60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60"/>
      <c r="AK462" s="60"/>
      <c r="AL462" s="60"/>
      <c r="AM462" s="59"/>
      <c r="AN462" s="59"/>
      <c r="AO462" s="59"/>
      <c r="AP462" s="59"/>
      <c r="AQ462" s="59"/>
      <c r="AR462" s="60"/>
      <c r="AS462" s="60"/>
      <c r="AT462" s="59"/>
      <c r="AU462" s="60"/>
      <c r="AV462" s="59"/>
      <c r="AW462" s="59"/>
      <c r="AX462" s="59"/>
      <c r="AY462" s="59"/>
      <c r="AZ462" s="59"/>
      <c r="BA462" s="60"/>
      <c r="BB462" s="60"/>
      <c r="BC462" s="60"/>
      <c r="BD462" s="60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60"/>
      <c r="BQ462" s="60"/>
      <c r="BR462" s="111"/>
    </row>
    <row r="463" spans="1:70" ht="12.75" customHeight="1" hidden="1">
      <c r="A463" s="6">
        <v>450</v>
      </c>
      <c r="B463" s="17" t="s">
        <v>412</v>
      </c>
      <c r="C463" s="33" t="s">
        <v>1637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12.75" customHeight="1" hidden="1">
      <c r="A464" s="6">
        <v>451</v>
      </c>
      <c r="B464" s="17" t="s">
        <v>413</v>
      </c>
      <c r="C464" s="33" t="s">
        <v>1638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12.75" customHeight="1" hidden="1">
      <c r="A465" s="6">
        <v>452</v>
      </c>
      <c r="B465" s="17" t="s">
        <v>414</v>
      </c>
      <c r="C465" s="33" t="s">
        <v>1638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22.5" customHeight="1">
      <c r="A466" s="6">
        <v>453</v>
      </c>
      <c r="B466" s="17" t="s">
        <v>415</v>
      </c>
      <c r="C466" s="33" t="s">
        <v>1639</v>
      </c>
      <c r="D466" s="33"/>
      <c r="E466" s="60">
        <f aca="true" t="shared" si="20" ref="E466:AJ466">SUM(E467:E505)</f>
        <v>191</v>
      </c>
      <c r="F466" s="60">
        <f t="shared" si="20"/>
        <v>186</v>
      </c>
      <c r="G466" s="60">
        <f t="shared" si="20"/>
        <v>5</v>
      </c>
      <c r="H466" s="60">
        <f t="shared" si="20"/>
        <v>7</v>
      </c>
      <c r="I466" s="60">
        <f t="shared" si="20"/>
        <v>39</v>
      </c>
      <c r="J466" s="60">
        <f t="shared" si="20"/>
        <v>0</v>
      </c>
      <c r="K466" s="60">
        <f t="shared" si="20"/>
        <v>0</v>
      </c>
      <c r="L466" s="60">
        <f t="shared" si="20"/>
        <v>48</v>
      </c>
      <c r="M466" s="60">
        <f t="shared" si="20"/>
        <v>0</v>
      </c>
      <c r="N466" s="60">
        <f t="shared" si="20"/>
        <v>8</v>
      </c>
      <c r="O466" s="60">
        <f t="shared" si="20"/>
        <v>14</v>
      </c>
      <c r="P466" s="60">
        <f t="shared" si="20"/>
        <v>66</v>
      </c>
      <c r="Q466" s="60">
        <f t="shared" si="20"/>
        <v>38</v>
      </c>
      <c r="R466" s="60">
        <f t="shared" si="20"/>
        <v>54</v>
      </c>
      <c r="S466" s="60">
        <f t="shared" si="20"/>
        <v>10</v>
      </c>
      <c r="T466" s="60">
        <f t="shared" si="20"/>
        <v>1</v>
      </c>
      <c r="U466" s="60">
        <f t="shared" si="20"/>
        <v>27</v>
      </c>
      <c r="V466" s="60">
        <f t="shared" si="20"/>
        <v>1</v>
      </c>
      <c r="W466" s="60">
        <f t="shared" si="20"/>
        <v>4</v>
      </c>
      <c r="X466" s="60">
        <f t="shared" si="20"/>
        <v>0</v>
      </c>
      <c r="Y466" s="60">
        <f t="shared" si="20"/>
        <v>2</v>
      </c>
      <c r="Z466" s="60">
        <f t="shared" si="20"/>
        <v>0</v>
      </c>
      <c r="AA466" s="60">
        <f t="shared" si="20"/>
        <v>0</v>
      </c>
      <c r="AB466" s="60">
        <f t="shared" si="20"/>
        <v>11</v>
      </c>
      <c r="AC466" s="60">
        <f t="shared" si="20"/>
        <v>8</v>
      </c>
      <c r="AD466" s="60">
        <f t="shared" si="20"/>
        <v>20</v>
      </c>
      <c r="AE466" s="60">
        <f t="shared" si="20"/>
        <v>8</v>
      </c>
      <c r="AF466" s="60">
        <f t="shared" si="20"/>
        <v>4</v>
      </c>
      <c r="AG466" s="60">
        <f t="shared" si="20"/>
        <v>2</v>
      </c>
      <c r="AH466" s="60">
        <f t="shared" si="20"/>
        <v>0</v>
      </c>
      <c r="AI466" s="60">
        <f t="shared" si="20"/>
        <v>103</v>
      </c>
      <c r="AJ466" s="60">
        <f t="shared" si="20"/>
        <v>36</v>
      </c>
      <c r="AK466" s="60">
        <f aca="true" t="shared" si="21" ref="AK466:BP466">SUM(AK467:AK505)</f>
        <v>1</v>
      </c>
      <c r="AL466" s="60">
        <f t="shared" si="21"/>
        <v>0</v>
      </c>
      <c r="AM466" s="60">
        <f t="shared" si="21"/>
        <v>24</v>
      </c>
      <c r="AN466" s="60">
        <f t="shared" si="21"/>
        <v>9</v>
      </c>
      <c r="AO466" s="60">
        <f t="shared" si="21"/>
        <v>44</v>
      </c>
      <c r="AP466" s="60">
        <f t="shared" si="21"/>
        <v>59</v>
      </c>
      <c r="AQ466" s="60">
        <f t="shared" si="21"/>
        <v>54</v>
      </c>
      <c r="AR466" s="60">
        <f t="shared" si="21"/>
        <v>0</v>
      </c>
      <c r="AS466" s="60">
        <f t="shared" si="21"/>
        <v>1</v>
      </c>
      <c r="AT466" s="60">
        <f t="shared" si="21"/>
        <v>0</v>
      </c>
      <c r="AU466" s="60">
        <f t="shared" si="21"/>
        <v>3</v>
      </c>
      <c r="AV466" s="60">
        <f t="shared" si="21"/>
        <v>12</v>
      </c>
      <c r="AW466" s="60">
        <f t="shared" si="21"/>
        <v>42</v>
      </c>
      <c r="AX466" s="60">
        <f t="shared" si="21"/>
        <v>21</v>
      </c>
      <c r="AY466" s="60">
        <f t="shared" si="21"/>
        <v>12</v>
      </c>
      <c r="AZ466" s="60">
        <f t="shared" si="21"/>
        <v>9</v>
      </c>
      <c r="BA466" s="60">
        <f t="shared" si="21"/>
        <v>2</v>
      </c>
      <c r="BB466" s="60">
        <f t="shared" si="21"/>
        <v>0</v>
      </c>
      <c r="BC466" s="60">
        <f t="shared" si="21"/>
        <v>29</v>
      </c>
      <c r="BD466" s="60">
        <f t="shared" si="21"/>
        <v>1</v>
      </c>
      <c r="BE466" s="60">
        <f t="shared" si="21"/>
        <v>3</v>
      </c>
      <c r="BF466" s="60">
        <f t="shared" si="21"/>
        <v>5</v>
      </c>
      <c r="BG466" s="60">
        <f t="shared" si="21"/>
        <v>2</v>
      </c>
      <c r="BH466" s="60">
        <f t="shared" si="21"/>
        <v>20</v>
      </c>
      <c r="BI466" s="60">
        <f t="shared" si="21"/>
        <v>9</v>
      </c>
      <c r="BJ466" s="60">
        <f t="shared" si="21"/>
        <v>7</v>
      </c>
      <c r="BK466" s="60">
        <f t="shared" si="21"/>
        <v>2</v>
      </c>
      <c r="BL466" s="60">
        <f t="shared" si="21"/>
        <v>0</v>
      </c>
      <c r="BM466" s="60">
        <f t="shared" si="21"/>
        <v>1</v>
      </c>
      <c r="BN466" s="60">
        <f t="shared" si="21"/>
        <v>1</v>
      </c>
      <c r="BO466" s="60">
        <f t="shared" si="21"/>
        <v>0</v>
      </c>
      <c r="BP466" s="60">
        <f t="shared" si="21"/>
        <v>12</v>
      </c>
      <c r="BQ466" s="60">
        <f>SUM(BQ467:BQ505)</f>
        <v>0</v>
      </c>
      <c r="BR466" s="111"/>
    </row>
    <row r="467" spans="1:70" ht="12.75" customHeight="1" hidden="1">
      <c r="A467" s="6">
        <v>454</v>
      </c>
      <c r="B467" s="17" t="s">
        <v>416</v>
      </c>
      <c r="C467" s="33" t="s">
        <v>1640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customHeight="1" hidden="1">
      <c r="A468" s="6">
        <v>455</v>
      </c>
      <c r="B468" s="17" t="s">
        <v>417</v>
      </c>
      <c r="C468" s="33" t="s">
        <v>1640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customHeight="1" hidden="1">
      <c r="A469" s="6">
        <v>456</v>
      </c>
      <c r="B469" s="17" t="s">
        <v>418</v>
      </c>
      <c r="C469" s="33" t="s">
        <v>1640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12.75" customHeight="1" hidden="1">
      <c r="A470" s="6">
        <v>457</v>
      </c>
      <c r="B470" s="17" t="s">
        <v>419</v>
      </c>
      <c r="C470" s="33" t="s">
        <v>1641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12.75" customHeight="1">
      <c r="A471" s="6">
        <v>458</v>
      </c>
      <c r="B471" s="17" t="s">
        <v>420</v>
      </c>
      <c r="C471" s="33" t="s">
        <v>1642</v>
      </c>
      <c r="D471" s="33"/>
      <c r="E471" s="60">
        <v>1</v>
      </c>
      <c r="F471" s="59">
        <v>1</v>
      </c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>
        <v>1</v>
      </c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>
        <v>1</v>
      </c>
      <c r="AJ471" s="60">
        <v>1</v>
      </c>
      <c r="AK471" s="60"/>
      <c r="AL471" s="60"/>
      <c r="AM471" s="59"/>
      <c r="AN471" s="59"/>
      <c r="AO471" s="59"/>
      <c r="AP471" s="59">
        <v>1</v>
      </c>
      <c r="AQ471" s="59"/>
      <c r="AR471" s="60"/>
      <c r="AS471" s="60"/>
      <c r="AT471" s="59"/>
      <c r="AU471" s="60"/>
      <c r="AV471" s="59"/>
      <c r="AW471" s="59">
        <v>1</v>
      </c>
      <c r="AX471" s="59">
        <v>1</v>
      </c>
      <c r="AY471" s="59"/>
      <c r="AZ471" s="59"/>
      <c r="BA471" s="60"/>
      <c r="BB471" s="60"/>
      <c r="BC471" s="60"/>
      <c r="BD471" s="60"/>
      <c r="BE471" s="59"/>
      <c r="BF471" s="59"/>
      <c r="BG471" s="59">
        <v>1</v>
      </c>
      <c r="BH471" s="59"/>
      <c r="BI471" s="59">
        <v>1</v>
      </c>
      <c r="BJ471" s="59">
        <v>1</v>
      </c>
      <c r="BK471" s="59"/>
      <c r="BL471" s="59"/>
      <c r="BM471" s="59"/>
      <c r="BN471" s="59"/>
      <c r="BO471" s="59"/>
      <c r="BP471" s="60"/>
      <c r="BQ471" s="60"/>
      <c r="BR471" s="111"/>
    </row>
    <row r="472" spans="1:70" ht="12.75" customHeight="1" hidden="1">
      <c r="A472" s="6">
        <v>459</v>
      </c>
      <c r="B472" s="17" t="s">
        <v>421</v>
      </c>
      <c r="C472" s="33" t="s">
        <v>1642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12.75" customHeight="1" hidden="1">
      <c r="A473" s="6">
        <v>460</v>
      </c>
      <c r="B473" s="17" t="s">
        <v>422</v>
      </c>
      <c r="C473" s="33" t="s">
        <v>1642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12.75" customHeight="1" hidden="1">
      <c r="A474" s="6">
        <v>461</v>
      </c>
      <c r="B474" s="17" t="s">
        <v>423</v>
      </c>
      <c r="C474" s="33" t="s">
        <v>1643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12.75" customHeight="1" hidden="1">
      <c r="A475" s="6">
        <v>462</v>
      </c>
      <c r="B475" s="17" t="s">
        <v>424</v>
      </c>
      <c r="C475" s="33" t="s">
        <v>1643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12.75" customHeight="1" hidden="1">
      <c r="A476" s="6">
        <v>463</v>
      </c>
      <c r="B476" s="17" t="s">
        <v>425</v>
      </c>
      <c r="C476" s="33" t="s">
        <v>1643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12.75" customHeight="1" hidden="1">
      <c r="A477" s="6">
        <v>464</v>
      </c>
      <c r="B477" s="17" t="s">
        <v>426</v>
      </c>
      <c r="C477" s="33" t="s">
        <v>1644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12.75" customHeight="1" hidden="1">
      <c r="A478" s="6">
        <v>465</v>
      </c>
      <c r="B478" s="17" t="s">
        <v>427</v>
      </c>
      <c r="C478" s="33" t="s">
        <v>1644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customHeight="1" hidden="1">
      <c r="A479" s="6">
        <v>466</v>
      </c>
      <c r="B479" s="17" t="s">
        <v>428</v>
      </c>
      <c r="C479" s="33" t="s">
        <v>1644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customHeight="1" hidden="1">
      <c r="A480" s="6">
        <v>467</v>
      </c>
      <c r="B480" s="17" t="s">
        <v>429</v>
      </c>
      <c r="C480" s="33" t="s">
        <v>1645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customHeight="1" hidden="1">
      <c r="A481" s="6">
        <v>468</v>
      </c>
      <c r="B481" s="17" t="s">
        <v>430</v>
      </c>
      <c r="C481" s="33" t="s">
        <v>1645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customHeight="1" hidden="1">
      <c r="A482" s="6">
        <v>469</v>
      </c>
      <c r="B482" s="17" t="s">
        <v>431</v>
      </c>
      <c r="C482" s="33" t="s">
        <v>1645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customHeight="1" hidden="1">
      <c r="A483" s="6">
        <v>470</v>
      </c>
      <c r="B483" s="17" t="s">
        <v>432</v>
      </c>
      <c r="C483" s="33" t="s">
        <v>1646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customHeight="1" hidden="1">
      <c r="A484" s="6">
        <v>471</v>
      </c>
      <c r="B484" s="17" t="s">
        <v>433</v>
      </c>
      <c r="C484" s="33" t="s">
        <v>1646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customHeight="1" hidden="1">
      <c r="A485" s="6">
        <v>472</v>
      </c>
      <c r="B485" s="17" t="s">
        <v>434</v>
      </c>
      <c r="C485" s="33" t="s">
        <v>1646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customHeight="1" hidden="1">
      <c r="A486" s="6">
        <v>473</v>
      </c>
      <c r="B486" s="17" t="s">
        <v>435</v>
      </c>
      <c r="C486" s="33" t="s">
        <v>1647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customHeight="1" hidden="1">
      <c r="A487" s="6">
        <v>474</v>
      </c>
      <c r="B487" s="17" t="s">
        <v>436</v>
      </c>
      <c r="C487" s="33" t="s">
        <v>1647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customHeight="1" hidden="1">
      <c r="A488" s="6">
        <v>475</v>
      </c>
      <c r="B488" s="17" t="s">
        <v>437</v>
      </c>
      <c r="C488" s="33" t="s">
        <v>1647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12.75" customHeight="1" hidden="1">
      <c r="A489" s="6">
        <v>476</v>
      </c>
      <c r="B489" s="17" t="s">
        <v>438</v>
      </c>
      <c r="C489" s="33" t="s">
        <v>1648</v>
      </c>
      <c r="D489" s="33"/>
      <c r="E489" s="60"/>
      <c r="F489" s="59"/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1"/>
    </row>
    <row r="490" spans="1:70" ht="12.75" customHeight="1" hidden="1">
      <c r="A490" s="6">
        <v>477</v>
      </c>
      <c r="B490" s="17" t="s">
        <v>439</v>
      </c>
      <c r="C490" s="33" t="s">
        <v>1648</v>
      </c>
      <c r="D490" s="33"/>
      <c r="E490" s="60"/>
      <c r="F490" s="59"/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60"/>
      <c r="AL490" s="60"/>
      <c r="AM490" s="59"/>
      <c r="AN490" s="59"/>
      <c r="AO490" s="59"/>
      <c r="AP490" s="59"/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1"/>
    </row>
    <row r="491" spans="1:70" ht="12.75" customHeight="1" hidden="1">
      <c r="A491" s="6">
        <v>478</v>
      </c>
      <c r="B491" s="17">
        <v>284</v>
      </c>
      <c r="C491" s="33" t="s">
        <v>1649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12.75" customHeight="1" hidden="1">
      <c r="A492" s="6">
        <v>479</v>
      </c>
      <c r="B492" s="17">
        <v>285</v>
      </c>
      <c r="C492" s="33" t="s">
        <v>1650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22.5" customHeight="1">
      <c r="A493" s="6">
        <v>480</v>
      </c>
      <c r="B493" s="17" t="s">
        <v>440</v>
      </c>
      <c r="C493" s="33" t="s">
        <v>1651</v>
      </c>
      <c r="D493" s="33"/>
      <c r="E493" s="60">
        <v>33</v>
      </c>
      <c r="F493" s="59">
        <v>33</v>
      </c>
      <c r="G493" s="59"/>
      <c r="H493" s="60">
        <v>3</v>
      </c>
      <c r="I493" s="60"/>
      <c r="J493" s="59"/>
      <c r="K493" s="59"/>
      <c r="L493" s="59">
        <v>5</v>
      </c>
      <c r="M493" s="59"/>
      <c r="N493" s="60"/>
      <c r="O493" s="59"/>
      <c r="P493" s="59">
        <v>10</v>
      </c>
      <c r="Q493" s="60">
        <v>6</v>
      </c>
      <c r="R493" s="59">
        <v>13</v>
      </c>
      <c r="S493" s="59">
        <v>3</v>
      </c>
      <c r="T493" s="59">
        <v>1</v>
      </c>
      <c r="U493" s="59">
        <v>9</v>
      </c>
      <c r="V493" s="60"/>
      <c r="W493" s="59">
        <v>2</v>
      </c>
      <c r="X493" s="59"/>
      <c r="Y493" s="59"/>
      <c r="Z493" s="59"/>
      <c r="AA493" s="59"/>
      <c r="AB493" s="59">
        <v>2</v>
      </c>
      <c r="AC493" s="59">
        <v>1</v>
      </c>
      <c r="AD493" s="59"/>
      <c r="AE493" s="59">
        <v>4</v>
      </c>
      <c r="AF493" s="59">
        <v>1</v>
      </c>
      <c r="AG493" s="59">
        <v>2</v>
      </c>
      <c r="AH493" s="59"/>
      <c r="AI493" s="59">
        <v>12</v>
      </c>
      <c r="AJ493" s="60">
        <v>1</v>
      </c>
      <c r="AK493" s="60"/>
      <c r="AL493" s="60"/>
      <c r="AM493" s="59">
        <v>7</v>
      </c>
      <c r="AN493" s="59">
        <v>4</v>
      </c>
      <c r="AO493" s="59">
        <v>8</v>
      </c>
      <c r="AP493" s="59">
        <v>10</v>
      </c>
      <c r="AQ493" s="59">
        <v>4</v>
      </c>
      <c r="AR493" s="60"/>
      <c r="AS493" s="60"/>
      <c r="AT493" s="59"/>
      <c r="AU493" s="60"/>
      <c r="AV493" s="59"/>
      <c r="AW493" s="59">
        <v>1</v>
      </c>
      <c r="AX493" s="59">
        <v>1</v>
      </c>
      <c r="AY493" s="59"/>
      <c r="AZ493" s="59"/>
      <c r="BA493" s="60"/>
      <c r="BB493" s="60"/>
      <c r="BC493" s="60"/>
      <c r="BD493" s="60"/>
      <c r="BE493" s="59">
        <v>1</v>
      </c>
      <c r="BF493" s="59"/>
      <c r="BG493" s="59"/>
      <c r="BH493" s="59">
        <v>1</v>
      </c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22.5" customHeight="1">
      <c r="A494" s="6">
        <v>481</v>
      </c>
      <c r="B494" s="17" t="s">
        <v>441</v>
      </c>
      <c r="C494" s="33" t="s">
        <v>1651</v>
      </c>
      <c r="D494" s="33"/>
      <c r="E494" s="60">
        <v>55</v>
      </c>
      <c r="F494" s="59">
        <v>50</v>
      </c>
      <c r="G494" s="59">
        <v>5</v>
      </c>
      <c r="H494" s="60">
        <v>4</v>
      </c>
      <c r="I494" s="60"/>
      <c r="J494" s="59"/>
      <c r="K494" s="59"/>
      <c r="L494" s="59">
        <v>14</v>
      </c>
      <c r="M494" s="59"/>
      <c r="N494" s="60"/>
      <c r="O494" s="59">
        <v>1</v>
      </c>
      <c r="P494" s="59">
        <v>13</v>
      </c>
      <c r="Q494" s="60">
        <v>12</v>
      </c>
      <c r="R494" s="59">
        <v>26</v>
      </c>
      <c r="S494" s="59">
        <v>3</v>
      </c>
      <c r="T494" s="59"/>
      <c r="U494" s="59">
        <v>12</v>
      </c>
      <c r="V494" s="60">
        <v>1</v>
      </c>
      <c r="W494" s="59">
        <v>2</v>
      </c>
      <c r="X494" s="59"/>
      <c r="Y494" s="59">
        <v>1</v>
      </c>
      <c r="Z494" s="59"/>
      <c r="AA494" s="59"/>
      <c r="AB494" s="59">
        <v>8</v>
      </c>
      <c r="AC494" s="59">
        <v>4</v>
      </c>
      <c r="AD494" s="59"/>
      <c r="AE494" s="59">
        <v>3</v>
      </c>
      <c r="AF494" s="59">
        <v>1</v>
      </c>
      <c r="AG494" s="59"/>
      <c r="AH494" s="59"/>
      <c r="AI494" s="59">
        <v>23</v>
      </c>
      <c r="AJ494" s="60">
        <v>1</v>
      </c>
      <c r="AK494" s="60"/>
      <c r="AL494" s="60"/>
      <c r="AM494" s="59">
        <v>14</v>
      </c>
      <c r="AN494" s="59">
        <v>5</v>
      </c>
      <c r="AO494" s="59">
        <v>13</v>
      </c>
      <c r="AP494" s="59">
        <v>20</v>
      </c>
      <c r="AQ494" s="59">
        <v>3</v>
      </c>
      <c r="AR494" s="60"/>
      <c r="AS494" s="60"/>
      <c r="AT494" s="59"/>
      <c r="AU494" s="60">
        <v>1</v>
      </c>
      <c r="AV494" s="59">
        <v>2</v>
      </c>
      <c r="AW494" s="59">
        <v>1</v>
      </c>
      <c r="AX494" s="59"/>
      <c r="AY494" s="59">
        <v>1</v>
      </c>
      <c r="AZ494" s="59"/>
      <c r="BA494" s="60"/>
      <c r="BB494" s="60"/>
      <c r="BC494" s="60">
        <v>1</v>
      </c>
      <c r="BD494" s="60"/>
      <c r="BE494" s="59"/>
      <c r="BF494" s="59"/>
      <c r="BG494" s="59"/>
      <c r="BH494" s="59"/>
      <c r="BI494" s="59">
        <v>1</v>
      </c>
      <c r="BJ494" s="59">
        <v>1</v>
      </c>
      <c r="BK494" s="59"/>
      <c r="BL494" s="59"/>
      <c r="BM494" s="59"/>
      <c r="BN494" s="59"/>
      <c r="BO494" s="59"/>
      <c r="BP494" s="60"/>
      <c r="BQ494" s="60"/>
      <c r="BR494" s="111"/>
    </row>
    <row r="495" spans="1:70" ht="22.5" customHeight="1">
      <c r="A495" s="6">
        <v>482</v>
      </c>
      <c r="B495" s="17" t="s">
        <v>442</v>
      </c>
      <c r="C495" s="33" t="s">
        <v>1651</v>
      </c>
      <c r="D495" s="33"/>
      <c r="E495" s="60">
        <v>3</v>
      </c>
      <c r="F495" s="59">
        <v>3</v>
      </c>
      <c r="G495" s="59"/>
      <c r="H495" s="60"/>
      <c r="I495" s="60"/>
      <c r="J495" s="59"/>
      <c r="K495" s="59"/>
      <c r="L495" s="59">
        <v>1</v>
      </c>
      <c r="M495" s="59"/>
      <c r="N495" s="60"/>
      <c r="O495" s="59"/>
      <c r="P495" s="59"/>
      <c r="Q495" s="60">
        <v>1</v>
      </c>
      <c r="R495" s="59">
        <v>2</v>
      </c>
      <c r="S495" s="59"/>
      <c r="T495" s="59"/>
      <c r="U495" s="59">
        <v>1</v>
      </c>
      <c r="V495" s="60"/>
      <c r="W495" s="59"/>
      <c r="X495" s="59"/>
      <c r="Y495" s="59">
        <v>1</v>
      </c>
      <c r="Z495" s="59"/>
      <c r="AA495" s="59"/>
      <c r="AB495" s="59"/>
      <c r="AC495" s="59"/>
      <c r="AD495" s="59"/>
      <c r="AE495" s="59"/>
      <c r="AF495" s="59"/>
      <c r="AG495" s="59"/>
      <c r="AH495" s="59"/>
      <c r="AI495" s="59">
        <v>1</v>
      </c>
      <c r="AJ495" s="60"/>
      <c r="AK495" s="60"/>
      <c r="AL495" s="60"/>
      <c r="AM495" s="59">
        <v>1</v>
      </c>
      <c r="AN495" s="59"/>
      <c r="AO495" s="59">
        <v>1</v>
      </c>
      <c r="AP495" s="59">
        <v>1</v>
      </c>
      <c r="AQ495" s="59"/>
      <c r="AR495" s="60"/>
      <c r="AS495" s="60"/>
      <c r="AT495" s="59"/>
      <c r="AU495" s="60"/>
      <c r="AV495" s="59"/>
      <c r="AW495" s="59"/>
      <c r="AX495" s="59"/>
      <c r="AY495" s="59"/>
      <c r="AZ495" s="59"/>
      <c r="BA495" s="60"/>
      <c r="BB495" s="60"/>
      <c r="BC495" s="60"/>
      <c r="BD495" s="60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60"/>
      <c r="BQ495" s="60"/>
      <c r="BR495" s="111"/>
    </row>
    <row r="496" spans="1:70" ht="12.75" customHeight="1" hidden="1">
      <c r="A496" s="6">
        <v>483</v>
      </c>
      <c r="B496" s="17">
        <v>287</v>
      </c>
      <c r="C496" s="33" t="s">
        <v>1652</v>
      </c>
      <c r="D496" s="33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12.75" customHeight="1" hidden="1">
      <c r="A497" s="6">
        <v>484</v>
      </c>
      <c r="B497" s="17">
        <v>288</v>
      </c>
      <c r="C497" s="33" t="s">
        <v>1653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customHeight="1">
      <c r="A498" s="6">
        <v>485</v>
      </c>
      <c r="B498" s="17" t="s">
        <v>443</v>
      </c>
      <c r="C498" s="33" t="s">
        <v>1654</v>
      </c>
      <c r="D498" s="33"/>
      <c r="E498" s="60">
        <v>34</v>
      </c>
      <c r="F498" s="59">
        <v>34</v>
      </c>
      <c r="G498" s="59"/>
      <c r="H498" s="60"/>
      <c r="I498" s="60"/>
      <c r="J498" s="59"/>
      <c r="K498" s="59"/>
      <c r="L498" s="59">
        <v>17</v>
      </c>
      <c r="M498" s="59"/>
      <c r="N498" s="60">
        <v>1</v>
      </c>
      <c r="O498" s="59">
        <v>2</v>
      </c>
      <c r="P498" s="59">
        <v>15</v>
      </c>
      <c r="Q498" s="60">
        <v>8</v>
      </c>
      <c r="R498" s="59">
        <v>6</v>
      </c>
      <c r="S498" s="59">
        <v>2</v>
      </c>
      <c r="T498" s="59"/>
      <c r="U498" s="59">
        <v>1</v>
      </c>
      <c r="V498" s="60"/>
      <c r="W498" s="59"/>
      <c r="X498" s="59"/>
      <c r="Y498" s="59"/>
      <c r="Z498" s="59"/>
      <c r="AA498" s="59"/>
      <c r="AB498" s="59"/>
      <c r="AC498" s="59"/>
      <c r="AD498" s="59">
        <v>1</v>
      </c>
      <c r="AE498" s="59">
        <v>1</v>
      </c>
      <c r="AF498" s="59">
        <v>1</v>
      </c>
      <c r="AG498" s="59"/>
      <c r="AH498" s="59"/>
      <c r="AI498" s="59">
        <v>29</v>
      </c>
      <c r="AJ498" s="60">
        <v>5</v>
      </c>
      <c r="AK498" s="60">
        <v>1</v>
      </c>
      <c r="AL498" s="60"/>
      <c r="AM498" s="59"/>
      <c r="AN498" s="59"/>
      <c r="AO498" s="59">
        <v>9</v>
      </c>
      <c r="AP498" s="59">
        <v>11</v>
      </c>
      <c r="AQ498" s="59">
        <v>13</v>
      </c>
      <c r="AR498" s="60"/>
      <c r="AS498" s="60">
        <v>1</v>
      </c>
      <c r="AT498" s="59"/>
      <c r="AU498" s="60">
        <v>2</v>
      </c>
      <c r="AV498" s="59">
        <v>7</v>
      </c>
      <c r="AW498" s="59">
        <v>5</v>
      </c>
      <c r="AX498" s="59">
        <v>2</v>
      </c>
      <c r="AY498" s="59">
        <v>3</v>
      </c>
      <c r="AZ498" s="59"/>
      <c r="BA498" s="60"/>
      <c r="BB498" s="60"/>
      <c r="BC498" s="60"/>
      <c r="BD498" s="60"/>
      <c r="BE498" s="59">
        <v>1</v>
      </c>
      <c r="BF498" s="59">
        <v>4</v>
      </c>
      <c r="BG498" s="59"/>
      <c r="BH498" s="59">
        <v>2</v>
      </c>
      <c r="BI498" s="59">
        <v>2</v>
      </c>
      <c r="BJ498" s="59">
        <v>1</v>
      </c>
      <c r="BK498" s="59">
        <v>1</v>
      </c>
      <c r="BL498" s="59"/>
      <c r="BM498" s="59"/>
      <c r="BN498" s="59"/>
      <c r="BO498" s="59"/>
      <c r="BP498" s="60">
        <v>1</v>
      </c>
      <c r="BQ498" s="60"/>
      <c r="BR498" s="111"/>
    </row>
    <row r="499" spans="1:70" ht="12.75" customHeight="1">
      <c r="A499" s="6">
        <v>486</v>
      </c>
      <c r="B499" s="17" t="s">
        <v>444</v>
      </c>
      <c r="C499" s="33" t="s">
        <v>1654</v>
      </c>
      <c r="D499" s="33"/>
      <c r="E499" s="60">
        <v>63</v>
      </c>
      <c r="F499" s="59">
        <v>63</v>
      </c>
      <c r="G499" s="59"/>
      <c r="H499" s="60"/>
      <c r="I499" s="60">
        <v>39</v>
      </c>
      <c r="J499" s="59"/>
      <c r="K499" s="59"/>
      <c r="L499" s="59">
        <v>11</v>
      </c>
      <c r="M499" s="59"/>
      <c r="N499" s="60">
        <v>7</v>
      </c>
      <c r="O499" s="59">
        <v>11</v>
      </c>
      <c r="P499" s="59">
        <v>27</v>
      </c>
      <c r="Q499" s="60">
        <v>11</v>
      </c>
      <c r="R499" s="59">
        <v>6</v>
      </c>
      <c r="S499" s="59">
        <v>1</v>
      </c>
      <c r="T499" s="59"/>
      <c r="U499" s="59">
        <v>4</v>
      </c>
      <c r="V499" s="60"/>
      <c r="W499" s="59"/>
      <c r="X499" s="59"/>
      <c r="Y499" s="59"/>
      <c r="Z499" s="59"/>
      <c r="AA499" s="59"/>
      <c r="AB499" s="59"/>
      <c r="AC499" s="59">
        <v>3</v>
      </c>
      <c r="AD499" s="59">
        <v>19</v>
      </c>
      <c r="AE499" s="59"/>
      <c r="AF499" s="59">
        <v>1</v>
      </c>
      <c r="AG499" s="59"/>
      <c r="AH499" s="59"/>
      <c r="AI499" s="59">
        <v>36</v>
      </c>
      <c r="AJ499" s="60">
        <v>28</v>
      </c>
      <c r="AK499" s="60"/>
      <c r="AL499" s="60"/>
      <c r="AM499" s="59"/>
      <c r="AN499" s="59"/>
      <c r="AO499" s="59">
        <v>13</v>
      </c>
      <c r="AP499" s="59">
        <v>16</v>
      </c>
      <c r="AQ499" s="59">
        <v>34</v>
      </c>
      <c r="AR499" s="60"/>
      <c r="AS499" s="60"/>
      <c r="AT499" s="59"/>
      <c r="AU499" s="60"/>
      <c r="AV499" s="59">
        <v>3</v>
      </c>
      <c r="AW499" s="59">
        <v>34</v>
      </c>
      <c r="AX499" s="59">
        <v>17</v>
      </c>
      <c r="AY499" s="59">
        <v>8</v>
      </c>
      <c r="AZ499" s="59">
        <v>9</v>
      </c>
      <c r="BA499" s="60">
        <v>2</v>
      </c>
      <c r="BB499" s="60"/>
      <c r="BC499" s="60">
        <v>28</v>
      </c>
      <c r="BD499" s="60">
        <v>1</v>
      </c>
      <c r="BE499" s="59">
        <v>1</v>
      </c>
      <c r="BF499" s="59">
        <v>1</v>
      </c>
      <c r="BG499" s="59">
        <v>1</v>
      </c>
      <c r="BH499" s="59">
        <v>17</v>
      </c>
      <c r="BI499" s="59">
        <v>5</v>
      </c>
      <c r="BJ499" s="59">
        <v>4</v>
      </c>
      <c r="BK499" s="59">
        <v>1</v>
      </c>
      <c r="BL499" s="59"/>
      <c r="BM499" s="59">
        <v>1</v>
      </c>
      <c r="BN499" s="59">
        <v>1</v>
      </c>
      <c r="BO499" s="59"/>
      <c r="BP499" s="60">
        <v>11</v>
      </c>
      <c r="BQ499" s="60"/>
      <c r="BR499" s="111"/>
    </row>
    <row r="500" spans="1:70" ht="12.75" customHeight="1">
      <c r="A500" s="6">
        <v>487</v>
      </c>
      <c r="B500" s="17" t="s">
        <v>445</v>
      </c>
      <c r="C500" s="33" t="s">
        <v>1654</v>
      </c>
      <c r="D500" s="33"/>
      <c r="E500" s="60">
        <v>1</v>
      </c>
      <c r="F500" s="59">
        <v>1</v>
      </c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>
        <v>1</v>
      </c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>
        <v>1</v>
      </c>
      <c r="AJ500" s="60"/>
      <c r="AK500" s="60"/>
      <c r="AL500" s="60"/>
      <c r="AM500" s="59">
        <v>1</v>
      </c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22.5" customHeight="1">
      <c r="A501" s="6">
        <v>488</v>
      </c>
      <c r="B501" s="17">
        <v>290</v>
      </c>
      <c r="C501" s="33" t="s">
        <v>1655</v>
      </c>
      <c r="D501" s="33"/>
      <c r="E501" s="60">
        <v>1</v>
      </c>
      <c r="F501" s="59">
        <v>1</v>
      </c>
      <c r="G501" s="59"/>
      <c r="H501" s="60"/>
      <c r="I501" s="60"/>
      <c r="J501" s="59"/>
      <c r="K501" s="59"/>
      <c r="L501" s="59"/>
      <c r="M501" s="59"/>
      <c r="N501" s="60"/>
      <c r="O501" s="59"/>
      <c r="P501" s="59">
        <v>1</v>
      </c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>
        <v>1</v>
      </c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>
        <v>1</v>
      </c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12.75" customHeight="1" hidden="1">
      <c r="A502" s="6">
        <v>489</v>
      </c>
      <c r="B502" s="17">
        <v>291</v>
      </c>
      <c r="C502" s="33" t="s">
        <v>1656</v>
      </c>
      <c r="D502" s="33"/>
      <c r="E502" s="60"/>
      <c r="F502" s="59"/>
      <c r="G502" s="59"/>
      <c r="H502" s="60"/>
      <c r="I502" s="60"/>
      <c r="J502" s="59"/>
      <c r="K502" s="59"/>
      <c r="L502" s="59"/>
      <c r="M502" s="59"/>
      <c r="N502" s="60"/>
      <c r="O502" s="59"/>
      <c r="P502" s="59"/>
      <c r="Q502" s="60"/>
      <c r="R502" s="59"/>
      <c r="S502" s="59"/>
      <c r="T502" s="59"/>
      <c r="U502" s="59"/>
      <c r="V502" s="60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60"/>
      <c r="AK502" s="60"/>
      <c r="AL502" s="60"/>
      <c r="AM502" s="59"/>
      <c r="AN502" s="59"/>
      <c r="AO502" s="59"/>
      <c r="AP502" s="59"/>
      <c r="AQ502" s="59"/>
      <c r="AR502" s="60"/>
      <c r="AS502" s="60"/>
      <c r="AT502" s="59"/>
      <c r="AU502" s="60"/>
      <c r="AV502" s="59"/>
      <c r="AW502" s="59"/>
      <c r="AX502" s="59"/>
      <c r="AY502" s="59"/>
      <c r="AZ502" s="59"/>
      <c r="BA502" s="60"/>
      <c r="BB502" s="60"/>
      <c r="BC502" s="60"/>
      <c r="BD502" s="60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60"/>
      <c r="BQ502" s="60"/>
      <c r="BR502" s="111"/>
    </row>
    <row r="503" spans="1:70" ht="12.75" customHeight="1" hidden="1">
      <c r="A503" s="6">
        <v>490</v>
      </c>
      <c r="B503" s="17" t="s">
        <v>446</v>
      </c>
      <c r="C503" s="33" t="s">
        <v>1657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customHeight="1" hidden="1">
      <c r="A504" s="6">
        <v>491</v>
      </c>
      <c r="B504" s="17" t="s">
        <v>447</v>
      </c>
      <c r="C504" s="33" t="s">
        <v>1657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customHeight="1" hidden="1">
      <c r="A505" s="6">
        <v>492</v>
      </c>
      <c r="B505" s="17" t="s">
        <v>448</v>
      </c>
      <c r="C505" s="33" t="s">
        <v>1657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22.5" customHeight="1">
      <c r="A506" s="6">
        <v>493</v>
      </c>
      <c r="B506" s="17" t="s">
        <v>449</v>
      </c>
      <c r="C506" s="33" t="s">
        <v>1658</v>
      </c>
      <c r="D506" s="33"/>
      <c r="E506" s="60">
        <f aca="true" t="shared" si="22" ref="E506:AJ506">SUM(E507:E546)</f>
        <v>141</v>
      </c>
      <c r="F506" s="60">
        <f t="shared" si="22"/>
        <v>140</v>
      </c>
      <c r="G506" s="60">
        <f t="shared" si="22"/>
        <v>1</v>
      </c>
      <c r="H506" s="60">
        <f t="shared" si="22"/>
        <v>10</v>
      </c>
      <c r="I506" s="60">
        <f t="shared" si="22"/>
        <v>43</v>
      </c>
      <c r="J506" s="60">
        <f t="shared" si="22"/>
        <v>0</v>
      </c>
      <c r="K506" s="60">
        <f t="shared" si="22"/>
        <v>0</v>
      </c>
      <c r="L506" s="60">
        <f t="shared" si="22"/>
        <v>79</v>
      </c>
      <c r="M506" s="60">
        <f t="shared" si="22"/>
        <v>0</v>
      </c>
      <c r="N506" s="60">
        <f t="shared" si="22"/>
        <v>1</v>
      </c>
      <c r="O506" s="60">
        <f t="shared" si="22"/>
        <v>6</v>
      </c>
      <c r="P506" s="60">
        <f t="shared" si="22"/>
        <v>52</v>
      </c>
      <c r="Q506" s="60">
        <f t="shared" si="22"/>
        <v>32</v>
      </c>
      <c r="R506" s="60">
        <f t="shared" si="22"/>
        <v>41</v>
      </c>
      <c r="S506" s="60">
        <f t="shared" si="22"/>
        <v>8</v>
      </c>
      <c r="T506" s="60">
        <f t="shared" si="22"/>
        <v>1</v>
      </c>
      <c r="U506" s="60">
        <f t="shared" si="22"/>
        <v>17</v>
      </c>
      <c r="V506" s="60">
        <f t="shared" si="22"/>
        <v>0</v>
      </c>
      <c r="W506" s="60">
        <f t="shared" si="22"/>
        <v>0</v>
      </c>
      <c r="X506" s="60">
        <f t="shared" si="22"/>
        <v>1</v>
      </c>
      <c r="Y506" s="60">
        <f t="shared" si="22"/>
        <v>0</v>
      </c>
      <c r="Z506" s="60">
        <f t="shared" si="22"/>
        <v>0</v>
      </c>
      <c r="AA506" s="60">
        <f t="shared" si="22"/>
        <v>0</v>
      </c>
      <c r="AB506" s="60">
        <f t="shared" si="22"/>
        <v>3</v>
      </c>
      <c r="AC506" s="60">
        <f t="shared" si="22"/>
        <v>2</v>
      </c>
      <c r="AD506" s="60">
        <f t="shared" si="22"/>
        <v>5</v>
      </c>
      <c r="AE506" s="60">
        <f t="shared" si="22"/>
        <v>11</v>
      </c>
      <c r="AF506" s="60">
        <f t="shared" si="22"/>
        <v>0</v>
      </c>
      <c r="AG506" s="60">
        <f t="shared" si="22"/>
        <v>2</v>
      </c>
      <c r="AH506" s="60">
        <f t="shared" si="22"/>
        <v>0</v>
      </c>
      <c r="AI506" s="60">
        <f t="shared" si="22"/>
        <v>100</v>
      </c>
      <c r="AJ506" s="60">
        <f t="shared" si="22"/>
        <v>24</v>
      </c>
      <c r="AK506" s="60">
        <f aca="true" t="shared" si="23" ref="AK506:BP506">SUM(AK507:AK546)</f>
        <v>0</v>
      </c>
      <c r="AL506" s="60">
        <f t="shared" si="23"/>
        <v>0</v>
      </c>
      <c r="AM506" s="60">
        <f t="shared" si="23"/>
        <v>6</v>
      </c>
      <c r="AN506" s="60">
        <f t="shared" si="23"/>
        <v>5</v>
      </c>
      <c r="AO506" s="60">
        <f t="shared" si="23"/>
        <v>42</v>
      </c>
      <c r="AP506" s="60">
        <f t="shared" si="23"/>
        <v>56</v>
      </c>
      <c r="AQ506" s="60">
        <f t="shared" si="23"/>
        <v>30</v>
      </c>
      <c r="AR506" s="60">
        <f t="shared" si="23"/>
        <v>2</v>
      </c>
      <c r="AS506" s="60">
        <f t="shared" si="23"/>
        <v>0</v>
      </c>
      <c r="AT506" s="60">
        <f t="shared" si="23"/>
        <v>0</v>
      </c>
      <c r="AU506" s="60">
        <f t="shared" si="23"/>
        <v>10</v>
      </c>
      <c r="AV506" s="60">
        <f t="shared" si="23"/>
        <v>13</v>
      </c>
      <c r="AW506" s="60">
        <f t="shared" si="23"/>
        <v>24</v>
      </c>
      <c r="AX506" s="60">
        <f t="shared" si="23"/>
        <v>10</v>
      </c>
      <c r="AY506" s="60">
        <f t="shared" si="23"/>
        <v>2</v>
      </c>
      <c r="AZ506" s="60">
        <f t="shared" si="23"/>
        <v>12</v>
      </c>
      <c r="BA506" s="60">
        <f t="shared" si="23"/>
        <v>2</v>
      </c>
      <c r="BB506" s="60">
        <f t="shared" si="23"/>
        <v>0</v>
      </c>
      <c r="BC506" s="60">
        <f t="shared" si="23"/>
        <v>16</v>
      </c>
      <c r="BD506" s="60">
        <f t="shared" si="23"/>
        <v>0</v>
      </c>
      <c r="BE506" s="60">
        <f t="shared" si="23"/>
        <v>5</v>
      </c>
      <c r="BF506" s="60">
        <f t="shared" si="23"/>
        <v>1</v>
      </c>
      <c r="BG506" s="60">
        <f t="shared" si="23"/>
        <v>0</v>
      </c>
      <c r="BH506" s="60">
        <f t="shared" si="23"/>
        <v>16</v>
      </c>
      <c r="BI506" s="60">
        <f t="shared" si="23"/>
        <v>4</v>
      </c>
      <c r="BJ506" s="60">
        <f t="shared" si="23"/>
        <v>4</v>
      </c>
      <c r="BK506" s="60">
        <f t="shared" si="23"/>
        <v>0</v>
      </c>
      <c r="BL506" s="60">
        <f t="shared" si="23"/>
        <v>0</v>
      </c>
      <c r="BM506" s="60">
        <f t="shared" si="23"/>
        <v>1</v>
      </c>
      <c r="BN506" s="60">
        <f t="shared" si="23"/>
        <v>0</v>
      </c>
      <c r="BO506" s="60">
        <f t="shared" si="23"/>
        <v>0</v>
      </c>
      <c r="BP506" s="60">
        <f t="shared" si="23"/>
        <v>2</v>
      </c>
      <c r="BQ506" s="60">
        <f>SUM(BQ507:BQ546)</f>
        <v>1</v>
      </c>
      <c r="BR506" s="111"/>
    </row>
    <row r="507" spans="1:70" ht="12.75" customHeight="1" hidden="1">
      <c r="A507" s="6">
        <v>494</v>
      </c>
      <c r="B507" s="17">
        <v>293</v>
      </c>
      <c r="C507" s="33" t="s">
        <v>1659</v>
      </c>
      <c r="D507" s="33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1"/>
    </row>
    <row r="508" spans="1:70" ht="12.75" customHeight="1" hidden="1">
      <c r="A508" s="6">
        <v>495</v>
      </c>
      <c r="B508" s="17" t="s">
        <v>450</v>
      </c>
      <c r="C508" s="33" t="s">
        <v>1660</v>
      </c>
      <c r="D508" s="33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1"/>
    </row>
    <row r="509" spans="1:70" ht="12.75" customHeight="1" hidden="1">
      <c r="A509" s="6">
        <v>496</v>
      </c>
      <c r="B509" s="17" t="s">
        <v>451</v>
      </c>
      <c r="C509" s="33" t="s">
        <v>1660</v>
      </c>
      <c r="D509" s="33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1"/>
    </row>
    <row r="510" spans="1:70" ht="12.75" customHeight="1" hidden="1">
      <c r="A510" s="6">
        <v>497</v>
      </c>
      <c r="B510" s="17">
        <v>295</v>
      </c>
      <c r="C510" s="33" t="s">
        <v>1661</v>
      </c>
      <c r="D510" s="33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1"/>
    </row>
    <row r="511" spans="1:70" ht="12.75" customHeight="1">
      <c r="A511" s="6">
        <v>498</v>
      </c>
      <c r="B511" s="17" t="s">
        <v>452</v>
      </c>
      <c r="C511" s="33" t="s">
        <v>1662</v>
      </c>
      <c r="D511" s="33"/>
      <c r="E511" s="60">
        <v>53</v>
      </c>
      <c r="F511" s="59">
        <v>53</v>
      </c>
      <c r="G511" s="59"/>
      <c r="H511" s="60">
        <v>5</v>
      </c>
      <c r="I511" s="60"/>
      <c r="J511" s="59"/>
      <c r="K511" s="59"/>
      <c r="L511" s="59">
        <v>36</v>
      </c>
      <c r="M511" s="59"/>
      <c r="N511" s="60"/>
      <c r="O511" s="59"/>
      <c r="P511" s="59">
        <v>13</v>
      </c>
      <c r="Q511" s="60">
        <v>14</v>
      </c>
      <c r="R511" s="59">
        <v>21</v>
      </c>
      <c r="S511" s="59">
        <v>4</v>
      </c>
      <c r="T511" s="59">
        <v>1</v>
      </c>
      <c r="U511" s="59">
        <v>8</v>
      </c>
      <c r="V511" s="60"/>
      <c r="W511" s="59"/>
      <c r="X511" s="59">
        <v>1</v>
      </c>
      <c r="Y511" s="59"/>
      <c r="Z511" s="59"/>
      <c r="AA511" s="59"/>
      <c r="AB511" s="59">
        <v>1</v>
      </c>
      <c r="AC511" s="59">
        <v>1</v>
      </c>
      <c r="AD511" s="59">
        <v>1</v>
      </c>
      <c r="AE511" s="59">
        <v>2</v>
      </c>
      <c r="AF511" s="59"/>
      <c r="AG511" s="59">
        <v>1</v>
      </c>
      <c r="AH511" s="59"/>
      <c r="AI511" s="59">
        <v>38</v>
      </c>
      <c r="AJ511" s="60">
        <v>10</v>
      </c>
      <c r="AK511" s="60"/>
      <c r="AL511" s="60"/>
      <c r="AM511" s="59">
        <v>5</v>
      </c>
      <c r="AN511" s="59">
        <v>1</v>
      </c>
      <c r="AO511" s="59">
        <v>15</v>
      </c>
      <c r="AP511" s="59">
        <v>19</v>
      </c>
      <c r="AQ511" s="59">
        <v>13</v>
      </c>
      <c r="AR511" s="60"/>
      <c r="AS511" s="60"/>
      <c r="AT511" s="59"/>
      <c r="AU511" s="60">
        <v>3</v>
      </c>
      <c r="AV511" s="59">
        <v>7</v>
      </c>
      <c r="AW511" s="59">
        <v>10</v>
      </c>
      <c r="AX511" s="59">
        <v>4</v>
      </c>
      <c r="AY511" s="59">
        <v>1</v>
      </c>
      <c r="AZ511" s="59">
        <v>5</v>
      </c>
      <c r="BA511" s="60">
        <v>2</v>
      </c>
      <c r="BB511" s="60"/>
      <c r="BC511" s="60">
        <v>8</v>
      </c>
      <c r="BD511" s="60"/>
      <c r="BE511" s="59"/>
      <c r="BF511" s="59"/>
      <c r="BG511" s="59"/>
      <c r="BH511" s="59">
        <v>7</v>
      </c>
      <c r="BI511" s="59">
        <v>1</v>
      </c>
      <c r="BJ511" s="59">
        <v>1</v>
      </c>
      <c r="BK511" s="59"/>
      <c r="BL511" s="59"/>
      <c r="BM511" s="59">
        <v>1</v>
      </c>
      <c r="BN511" s="59"/>
      <c r="BO511" s="59"/>
      <c r="BP511" s="60">
        <v>1</v>
      </c>
      <c r="BQ511" s="60"/>
      <c r="BR511" s="111"/>
    </row>
    <row r="512" spans="1:70" ht="12.75" customHeight="1">
      <c r="A512" s="6">
        <v>499</v>
      </c>
      <c r="B512" s="17" t="s">
        <v>453</v>
      </c>
      <c r="C512" s="33" t="s">
        <v>1662</v>
      </c>
      <c r="D512" s="33"/>
      <c r="E512" s="60">
        <v>39</v>
      </c>
      <c r="F512" s="59">
        <v>38</v>
      </c>
      <c r="G512" s="59">
        <v>1</v>
      </c>
      <c r="H512" s="60"/>
      <c r="I512" s="60">
        <v>34</v>
      </c>
      <c r="J512" s="59"/>
      <c r="K512" s="59"/>
      <c r="L512" s="59">
        <v>26</v>
      </c>
      <c r="M512" s="59"/>
      <c r="N512" s="60">
        <v>1</v>
      </c>
      <c r="O512" s="59">
        <v>4</v>
      </c>
      <c r="P512" s="59">
        <v>22</v>
      </c>
      <c r="Q512" s="60">
        <v>8</v>
      </c>
      <c r="R512" s="59">
        <v>4</v>
      </c>
      <c r="S512" s="59"/>
      <c r="T512" s="59"/>
      <c r="U512" s="59">
        <v>4</v>
      </c>
      <c r="V512" s="60"/>
      <c r="W512" s="59"/>
      <c r="X512" s="59"/>
      <c r="Y512" s="59"/>
      <c r="Z512" s="59"/>
      <c r="AA512" s="59"/>
      <c r="AB512" s="59"/>
      <c r="AC512" s="59">
        <v>1</v>
      </c>
      <c r="AD512" s="59">
        <v>3</v>
      </c>
      <c r="AE512" s="59">
        <v>9</v>
      </c>
      <c r="AF512" s="59"/>
      <c r="AG512" s="59"/>
      <c r="AH512" s="59"/>
      <c r="AI512" s="59">
        <v>22</v>
      </c>
      <c r="AJ512" s="60">
        <v>3</v>
      </c>
      <c r="AK512" s="60"/>
      <c r="AL512" s="60"/>
      <c r="AM512" s="59"/>
      <c r="AN512" s="59">
        <v>2</v>
      </c>
      <c r="AO512" s="59">
        <v>10</v>
      </c>
      <c r="AP512" s="59">
        <v>16</v>
      </c>
      <c r="AQ512" s="59">
        <v>10</v>
      </c>
      <c r="AR512" s="60">
        <v>1</v>
      </c>
      <c r="AS512" s="60"/>
      <c r="AT512" s="59"/>
      <c r="AU512" s="60">
        <v>5</v>
      </c>
      <c r="AV512" s="59">
        <v>3</v>
      </c>
      <c r="AW512" s="59">
        <v>3</v>
      </c>
      <c r="AX512" s="59">
        <v>2</v>
      </c>
      <c r="AY512" s="59">
        <v>1</v>
      </c>
      <c r="AZ512" s="59"/>
      <c r="BA512" s="60"/>
      <c r="BB512" s="60"/>
      <c r="BC512" s="60">
        <v>2</v>
      </c>
      <c r="BD512" s="60"/>
      <c r="BE512" s="59">
        <v>1</v>
      </c>
      <c r="BF512" s="59"/>
      <c r="BG512" s="59"/>
      <c r="BH512" s="59">
        <v>2</v>
      </c>
      <c r="BI512" s="59"/>
      <c r="BJ512" s="59"/>
      <c r="BK512" s="59"/>
      <c r="BL512" s="59"/>
      <c r="BM512" s="59"/>
      <c r="BN512" s="59"/>
      <c r="BO512" s="59"/>
      <c r="BP512" s="60"/>
      <c r="BQ512" s="60">
        <v>1</v>
      </c>
      <c r="BR512" s="111"/>
    </row>
    <row r="513" spans="1:70" ht="12.75" customHeight="1">
      <c r="A513" s="6">
        <v>500</v>
      </c>
      <c r="B513" s="17" t="s">
        <v>454</v>
      </c>
      <c r="C513" s="33" t="s">
        <v>1662</v>
      </c>
      <c r="D513" s="33"/>
      <c r="E513" s="60">
        <v>4</v>
      </c>
      <c r="F513" s="59">
        <v>4</v>
      </c>
      <c r="G513" s="59"/>
      <c r="H513" s="60"/>
      <c r="I513" s="60">
        <v>1</v>
      </c>
      <c r="J513" s="59"/>
      <c r="K513" s="59"/>
      <c r="L513" s="59">
        <v>4</v>
      </c>
      <c r="M513" s="59"/>
      <c r="N513" s="60"/>
      <c r="O513" s="59"/>
      <c r="P513" s="59">
        <v>2</v>
      </c>
      <c r="Q513" s="60">
        <v>1</v>
      </c>
      <c r="R513" s="59">
        <v>1</v>
      </c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>
        <v>4</v>
      </c>
      <c r="AJ513" s="60">
        <v>3</v>
      </c>
      <c r="AK513" s="60"/>
      <c r="AL513" s="60"/>
      <c r="AM513" s="59"/>
      <c r="AN513" s="59"/>
      <c r="AO513" s="59">
        <v>2</v>
      </c>
      <c r="AP513" s="59">
        <v>2</v>
      </c>
      <c r="AQ513" s="59"/>
      <c r="AR513" s="60"/>
      <c r="AS513" s="60"/>
      <c r="AT513" s="59"/>
      <c r="AU513" s="60"/>
      <c r="AV513" s="59"/>
      <c r="AW513" s="59">
        <v>3</v>
      </c>
      <c r="AX513" s="59">
        <v>2</v>
      </c>
      <c r="AY513" s="59"/>
      <c r="AZ513" s="59">
        <v>1</v>
      </c>
      <c r="BA513" s="60"/>
      <c r="BB513" s="60"/>
      <c r="BC513" s="60">
        <v>1</v>
      </c>
      <c r="BD513" s="60"/>
      <c r="BE513" s="59">
        <v>2</v>
      </c>
      <c r="BF513" s="59"/>
      <c r="BG513" s="59"/>
      <c r="BH513" s="59">
        <v>2</v>
      </c>
      <c r="BI513" s="59">
        <v>1</v>
      </c>
      <c r="BJ513" s="59">
        <v>1</v>
      </c>
      <c r="BK513" s="59"/>
      <c r="BL513" s="59"/>
      <c r="BM513" s="59"/>
      <c r="BN513" s="59"/>
      <c r="BO513" s="59"/>
      <c r="BP513" s="60"/>
      <c r="BQ513" s="60"/>
      <c r="BR513" s="111"/>
    </row>
    <row r="514" spans="1:70" ht="12.75" customHeight="1">
      <c r="A514" s="6">
        <v>501</v>
      </c>
      <c r="B514" s="17" t="s">
        <v>455</v>
      </c>
      <c r="C514" s="33" t="s">
        <v>1662</v>
      </c>
      <c r="D514" s="33"/>
      <c r="E514" s="60">
        <v>13</v>
      </c>
      <c r="F514" s="59">
        <v>13</v>
      </c>
      <c r="G514" s="59"/>
      <c r="H514" s="60"/>
      <c r="I514" s="60">
        <v>3</v>
      </c>
      <c r="J514" s="59"/>
      <c r="K514" s="59"/>
      <c r="L514" s="59">
        <v>12</v>
      </c>
      <c r="M514" s="59"/>
      <c r="N514" s="60"/>
      <c r="O514" s="59">
        <v>2</v>
      </c>
      <c r="P514" s="59">
        <v>5</v>
      </c>
      <c r="Q514" s="60">
        <v>2</v>
      </c>
      <c r="R514" s="59">
        <v>2</v>
      </c>
      <c r="S514" s="59">
        <v>2</v>
      </c>
      <c r="T514" s="59"/>
      <c r="U514" s="59"/>
      <c r="V514" s="60"/>
      <c r="W514" s="59"/>
      <c r="X514" s="59"/>
      <c r="Y514" s="59"/>
      <c r="Z514" s="59"/>
      <c r="AA514" s="59"/>
      <c r="AB514" s="59">
        <v>1</v>
      </c>
      <c r="AC514" s="59"/>
      <c r="AD514" s="59">
        <v>1</v>
      </c>
      <c r="AE514" s="59"/>
      <c r="AF514" s="59"/>
      <c r="AG514" s="59"/>
      <c r="AH514" s="59"/>
      <c r="AI514" s="59">
        <v>11</v>
      </c>
      <c r="AJ514" s="60">
        <v>3</v>
      </c>
      <c r="AK514" s="60"/>
      <c r="AL514" s="60"/>
      <c r="AM514" s="59"/>
      <c r="AN514" s="59"/>
      <c r="AO514" s="59">
        <v>4</v>
      </c>
      <c r="AP514" s="59">
        <v>7</v>
      </c>
      <c r="AQ514" s="59">
        <v>2</v>
      </c>
      <c r="AR514" s="60"/>
      <c r="AS514" s="60"/>
      <c r="AT514" s="59"/>
      <c r="AU514" s="60"/>
      <c r="AV514" s="59">
        <v>2</v>
      </c>
      <c r="AW514" s="59">
        <v>3</v>
      </c>
      <c r="AX514" s="59">
        <v>2</v>
      </c>
      <c r="AY514" s="59"/>
      <c r="AZ514" s="59">
        <v>1</v>
      </c>
      <c r="BA514" s="60"/>
      <c r="BB514" s="60"/>
      <c r="BC514" s="60">
        <v>2</v>
      </c>
      <c r="BD514" s="60"/>
      <c r="BE514" s="59">
        <v>1</v>
      </c>
      <c r="BF514" s="59"/>
      <c r="BG514" s="59"/>
      <c r="BH514" s="59">
        <v>1</v>
      </c>
      <c r="BI514" s="59">
        <v>2</v>
      </c>
      <c r="BJ514" s="59">
        <v>2</v>
      </c>
      <c r="BK514" s="59"/>
      <c r="BL514" s="59"/>
      <c r="BM514" s="59"/>
      <c r="BN514" s="59"/>
      <c r="BO514" s="59"/>
      <c r="BP514" s="60"/>
      <c r="BQ514" s="60"/>
      <c r="BR514" s="111"/>
    </row>
    <row r="515" spans="1:70" ht="12.75" customHeight="1" hidden="1">
      <c r="A515" s="6">
        <v>502</v>
      </c>
      <c r="B515" s="17">
        <v>297</v>
      </c>
      <c r="C515" s="33" t="s">
        <v>1663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12.75" customHeight="1" hidden="1">
      <c r="A516" s="6">
        <v>503</v>
      </c>
      <c r="B516" s="17" t="s">
        <v>456</v>
      </c>
      <c r="C516" s="33" t="s">
        <v>1663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12.75" customHeight="1">
      <c r="A517" s="6">
        <v>504</v>
      </c>
      <c r="B517" s="17" t="s">
        <v>457</v>
      </c>
      <c r="C517" s="33" t="s">
        <v>1663</v>
      </c>
      <c r="D517" s="33"/>
      <c r="E517" s="60">
        <v>2</v>
      </c>
      <c r="F517" s="59">
        <v>2</v>
      </c>
      <c r="G517" s="59"/>
      <c r="H517" s="60"/>
      <c r="I517" s="60"/>
      <c r="J517" s="59"/>
      <c r="K517" s="59"/>
      <c r="L517" s="59"/>
      <c r="M517" s="59"/>
      <c r="N517" s="60"/>
      <c r="O517" s="59"/>
      <c r="P517" s="59">
        <v>1</v>
      </c>
      <c r="Q517" s="60"/>
      <c r="R517" s="59">
        <v>1</v>
      </c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>
        <v>2</v>
      </c>
      <c r="AJ517" s="60">
        <v>1</v>
      </c>
      <c r="AK517" s="60"/>
      <c r="AL517" s="60"/>
      <c r="AM517" s="59"/>
      <c r="AN517" s="59"/>
      <c r="AO517" s="59"/>
      <c r="AP517" s="59">
        <v>1</v>
      </c>
      <c r="AQ517" s="59"/>
      <c r="AR517" s="60">
        <v>1</v>
      </c>
      <c r="AS517" s="60"/>
      <c r="AT517" s="59"/>
      <c r="AU517" s="60"/>
      <c r="AV517" s="59"/>
      <c r="AW517" s="59">
        <v>1</v>
      </c>
      <c r="AX517" s="59"/>
      <c r="AY517" s="59"/>
      <c r="AZ517" s="59">
        <v>1</v>
      </c>
      <c r="BA517" s="60"/>
      <c r="BB517" s="60"/>
      <c r="BC517" s="60">
        <v>1</v>
      </c>
      <c r="BD517" s="60"/>
      <c r="BE517" s="59"/>
      <c r="BF517" s="59"/>
      <c r="BG517" s="59"/>
      <c r="BH517" s="59">
        <v>1</v>
      </c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12.75" customHeight="1">
      <c r="A518" s="6">
        <v>505</v>
      </c>
      <c r="B518" s="17" t="s">
        <v>458</v>
      </c>
      <c r="C518" s="33" t="s">
        <v>1663</v>
      </c>
      <c r="D518" s="33"/>
      <c r="E518" s="60">
        <v>7</v>
      </c>
      <c r="F518" s="59">
        <v>7</v>
      </c>
      <c r="G518" s="59"/>
      <c r="H518" s="60">
        <v>1</v>
      </c>
      <c r="I518" s="60"/>
      <c r="J518" s="59"/>
      <c r="K518" s="59"/>
      <c r="L518" s="59">
        <v>1</v>
      </c>
      <c r="M518" s="59"/>
      <c r="N518" s="60"/>
      <c r="O518" s="59"/>
      <c r="P518" s="59"/>
      <c r="Q518" s="60">
        <v>1</v>
      </c>
      <c r="R518" s="59">
        <v>4</v>
      </c>
      <c r="S518" s="59">
        <v>2</v>
      </c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>
        <v>7</v>
      </c>
      <c r="AJ518" s="60">
        <v>3</v>
      </c>
      <c r="AK518" s="60"/>
      <c r="AL518" s="60"/>
      <c r="AM518" s="59"/>
      <c r="AN518" s="59"/>
      <c r="AO518" s="59">
        <v>2</v>
      </c>
      <c r="AP518" s="59">
        <v>1</v>
      </c>
      <c r="AQ518" s="59">
        <v>4</v>
      </c>
      <c r="AR518" s="60"/>
      <c r="AS518" s="60"/>
      <c r="AT518" s="59"/>
      <c r="AU518" s="60">
        <v>1</v>
      </c>
      <c r="AV518" s="59"/>
      <c r="AW518" s="59">
        <v>3</v>
      </c>
      <c r="AX518" s="59"/>
      <c r="AY518" s="59"/>
      <c r="AZ518" s="59">
        <v>3</v>
      </c>
      <c r="BA518" s="60"/>
      <c r="BB518" s="60"/>
      <c r="BC518" s="60">
        <v>2</v>
      </c>
      <c r="BD518" s="60"/>
      <c r="BE518" s="59">
        <v>1</v>
      </c>
      <c r="BF518" s="59"/>
      <c r="BG518" s="59"/>
      <c r="BH518" s="59">
        <v>3</v>
      </c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12.75" customHeight="1" hidden="1">
      <c r="A519" s="6">
        <v>506</v>
      </c>
      <c r="B519" s="17" t="s">
        <v>459</v>
      </c>
      <c r="C519" s="33" t="s">
        <v>1664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12.75" customHeight="1" hidden="1">
      <c r="A520" s="6">
        <v>507</v>
      </c>
      <c r="B520" s="17" t="s">
        <v>460</v>
      </c>
      <c r="C520" s="33" t="s">
        <v>1664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12.75" customHeight="1" hidden="1">
      <c r="A521" s="6">
        <v>508</v>
      </c>
      <c r="B521" s="17" t="s">
        <v>461</v>
      </c>
      <c r="C521" s="33" t="s">
        <v>1664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12.75" customHeight="1" hidden="1">
      <c r="A522" s="6">
        <v>509</v>
      </c>
      <c r="B522" s="17" t="s">
        <v>462</v>
      </c>
      <c r="C522" s="33" t="s">
        <v>1664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customHeight="1" hidden="1">
      <c r="A523" s="6">
        <v>510</v>
      </c>
      <c r="B523" s="17" t="s">
        <v>463</v>
      </c>
      <c r="C523" s="33" t="s">
        <v>1664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customHeight="1" hidden="1">
      <c r="A524" s="6">
        <v>511</v>
      </c>
      <c r="B524" s="17" t="s">
        <v>464</v>
      </c>
      <c r="C524" s="33" t="s">
        <v>1665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12.75" customHeight="1" hidden="1">
      <c r="A525" s="6">
        <v>512</v>
      </c>
      <c r="B525" s="17" t="s">
        <v>465</v>
      </c>
      <c r="C525" s="33" t="s">
        <v>1665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12.75" customHeight="1" hidden="1">
      <c r="A526" s="6">
        <v>513</v>
      </c>
      <c r="B526" s="17" t="s">
        <v>466</v>
      </c>
      <c r="C526" s="33" t="s">
        <v>1665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12.75" customHeight="1" hidden="1">
      <c r="A527" s="6">
        <v>514</v>
      </c>
      <c r="B527" s="17" t="s">
        <v>467</v>
      </c>
      <c r="C527" s="33" t="s">
        <v>1666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12.75" customHeight="1" hidden="1">
      <c r="A528" s="6">
        <v>515</v>
      </c>
      <c r="B528" s="17" t="s">
        <v>468</v>
      </c>
      <c r="C528" s="33" t="s">
        <v>1666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12.75" customHeight="1" hidden="1">
      <c r="A529" s="6">
        <v>516</v>
      </c>
      <c r="B529" s="17" t="s">
        <v>469</v>
      </c>
      <c r="C529" s="33" t="s">
        <v>1667</v>
      </c>
      <c r="D529" s="33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22.5" customHeight="1">
      <c r="A530" s="6">
        <v>517</v>
      </c>
      <c r="B530" s="17" t="s">
        <v>470</v>
      </c>
      <c r="C530" s="33" t="s">
        <v>1667</v>
      </c>
      <c r="D530" s="33"/>
      <c r="E530" s="60">
        <v>1</v>
      </c>
      <c r="F530" s="59">
        <v>1</v>
      </c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>
        <v>1</v>
      </c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>
        <v>1</v>
      </c>
      <c r="AJ530" s="60">
        <v>1</v>
      </c>
      <c r="AK530" s="60"/>
      <c r="AL530" s="60"/>
      <c r="AM530" s="59"/>
      <c r="AN530" s="59"/>
      <c r="AO530" s="59"/>
      <c r="AP530" s="59">
        <v>1</v>
      </c>
      <c r="AQ530" s="59"/>
      <c r="AR530" s="60"/>
      <c r="AS530" s="60"/>
      <c r="AT530" s="59"/>
      <c r="AU530" s="60"/>
      <c r="AV530" s="59"/>
      <c r="AW530" s="59">
        <v>1</v>
      </c>
      <c r="AX530" s="59"/>
      <c r="AY530" s="59"/>
      <c r="AZ530" s="59">
        <v>1</v>
      </c>
      <c r="BA530" s="60"/>
      <c r="BB530" s="60"/>
      <c r="BC530" s="60"/>
      <c r="BD530" s="60"/>
      <c r="BE530" s="59"/>
      <c r="BF530" s="59">
        <v>1</v>
      </c>
      <c r="BG530" s="59"/>
      <c r="BH530" s="59"/>
      <c r="BI530" s="59"/>
      <c r="BJ530" s="59"/>
      <c r="BK530" s="59"/>
      <c r="BL530" s="59"/>
      <c r="BM530" s="59"/>
      <c r="BN530" s="59"/>
      <c r="BO530" s="59"/>
      <c r="BP530" s="60">
        <v>1</v>
      </c>
      <c r="BQ530" s="60"/>
      <c r="BR530" s="111"/>
    </row>
    <row r="531" spans="1:70" ht="12.75" customHeight="1" hidden="1">
      <c r="A531" s="6">
        <v>518</v>
      </c>
      <c r="B531" s="17" t="s">
        <v>471</v>
      </c>
      <c r="C531" s="33" t="s">
        <v>1667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22.5" customHeight="1">
      <c r="A532" s="6">
        <v>519</v>
      </c>
      <c r="B532" s="17" t="s">
        <v>472</v>
      </c>
      <c r="C532" s="33" t="s">
        <v>1668</v>
      </c>
      <c r="D532" s="33"/>
      <c r="E532" s="60">
        <v>4</v>
      </c>
      <c r="F532" s="59">
        <v>4</v>
      </c>
      <c r="G532" s="59"/>
      <c r="H532" s="60"/>
      <c r="I532" s="60"/>
      <c r="J532" s="59"/>
      <c r="K532" s="59"/>
      <c r="L532" s="59"/>
      <c r="M532" s="59"/>
      <c r="N532" s="60"/>
      <c r="O532" s="59"/>
      <c r="P532" s="59">
        <v>1</v>
      </c>
      <c r="Q532" s="60">
        <v>1</v>
      </c>
      <c r="R532" s="59">
        <v>2</v>
      </c>
      <c r="S532" s="59"/>
      <c r="T532" s="59"/>
      <c r="U532" s="59"/>
      <c r="V532" s="60"/>
      <c r="W532" s="59"/>
      <c r="X532" s="59"/>
      <c r="Y532" s="59"/>
      <c r="Z532" s="59"/>
      <c r="AA532" s="59"/>
      <c r="AB532" s="59">
        <v>1</v>
      </c>
      <c r="AC532" s="59"/>
      <c r="AD532" s="59"/>
      <c r="AE532" s="59"/>
      <c r="AF532" s="59"/>
      <c r="AG532" s="59"/>
      <c r="AH532" s="59"/>
      <c r="AI532" s="59">
        <v>3</v>
      </c>
      <c r="AJ532" s="60"/>
      <c r="AK532" s="60"/>
      <c r="AL532" s="60"/>
      <c r="AM532" s="59"/>
      <c r="AN532" s="59">
        <v>1</v>
      </c>
      <c r="AO532" s="59">
        <v>2</v>
      </c>
      <c r="AP532" s="59">
        <v>1</v>
      </c>
      <c r="AQ532" s="59"/>
      <c r="AR532" s="60"/>
      <c r="AS532" s="60"/>
      <c r="AT532" s="59"/>
      <c r="AU532" s="60">
        <v>1</v>
      </c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22.5" customHeight="1">
      <c r="A533" s="6">
        <v>520</v>
      </c>
      <c r="B533" s="17" t="s">
        <v>473</v>
      </c>
      <c r="C533" s="33" t="s">
        <v>1668</v>
      </c>
      <c r="D533" s="33"/>
      <c r="E533" s="60">
        <v>3</v>
      </c>
      <c r="F533" s="59">
        <v>3</v>
      </c>
      <c r="G533" s="59"/>
      <c r="H533" s="60"/>
      <c r="I533" s="60"/>
      <c r="J533" s="59"/>
      <c r="K533" s="59"/>
      <c r="L533" s="59"/>
      <c r="M533" s="59"/>
      <c r="N533" s="60"/>
      <c r="O533" s="59"/>
      <c r="P533" s="59">
        <v>1</v>
      </c>
      <c r="Q533" s="60">
        <v>2</v>
      </c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>
        <v>3</v>
      </c>
      <c r="AJ533" s="60"/>
      <c r="AK533" s="60"/>
      <c r="AL533" s="60"/>
      <c r="AM533" s="59">
        <v>1</v>
      </c>
      <c r="AN533" s="59"/>
      <c r="AO533" s="59">
        <v>1</v>
      </c>
      <c r="AP533" s="59">
        <v>1</v>
      </c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22.5" customHeight="1">
      <c r="A534" s="6">
        <v>521</v>
      </c>
      <c r="B534" s="17" t="s">
        <v>474</v>
      </c>
      <c r="C534" s="33" t="s">
        <v>1668</v>
      </c>
      <c r="D534" s="33"/>
      <c r="E534" s="60">
        <v>8</v>
      </c>
      <c r="F534" s="59">
        <v>8</v>
      </c>
      <c r="G534" s="59"/>
      <c r="H534" s="60"/>
      <c r="I534" s="60"/>
      <c r="J534" s="59"/>
      <c r="K534" s="59"/>
      <c r="L534" s="59"/>
      <c r="M534" s="59"/>
      <c r="N534" s="60"/>
      <c r="O534" s="59"/>
      <c r="P534" s="59">
        <v>4</v>
      </c>
      <c r="Q534" s="60"/>
      <c r="R534" s="59">
        <v>4</v>
      </c>
      <c r="S534" s="59"/>
      <c r="T534" s="59"/>
      <c r="U534" s="59">
        <v>4</v>
      </c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>
        <v>4</v>
      </c>
      <c r="AJ534" s="60"/>
      <c r="AK534" s="60"/>
      <c r="AL534" s="60"/>
      <c r="AM534" s="59"/>
      <c r="AN534" s="59">
        <v>1</v>
      </c>
      <c r="AO534" s="59">
        <v>3</v>
      </c>
      <c r="AP534" s="59">
        <v>4</v>
      </c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customHeight="1" hidden="1">
      <c r="A535" s="6">
        <v>522</v>
      </c>
      <c r="B535" s="17" t="s">
        <v>475</v>
      </c>
      <c r="C535" s="33" t="s">
        <v>1668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customHeight="1" hidden="1">
      <c r="A536" s="6">
        <v>523</v>
      </c>
      <c r="B536" s="17" t="s">
        <v>476</v>
      </c>
      <c r="C536" s="33" t="s">
        <v>1668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customHeight="1">
      <c r="A537" s="6">
        <v>524</v>
      </c>
      <c r="B537" s="17" t="s">
        <v>477</v>
      </c>
      <c r="C537" s="33" t="s">
        <v>1669</v>
      </c>
      <c r="D537" s="33"/>
      <c r="E537" s="60">
        <v>1</v>
      </c>
      <c r="F537" s="59">
        <v>1</v>
      </c>
      <c r="G537" s="59"/>
      <c r="H537" s="60">
        <v>1</v>
      </c>
      <c r="I537" s="60"/>
      <c r="J537" s="59"/>
      <c r="K537" s="59"/>
      <c r="L537" s="59"/>
      <c r="M537" s="59"/>
      <c r="N537" s="60"/>
      <c r="O537" s="59"/>
      <c r="P537" s="59"/>
      <c r="Q537" s="60">
        <v>1</v>
      </c>
      <c r="R537" s="59"/>
      <c r="S537" s="59"/>
      <c r="T537" s="59"/>
      <c r="U537" s="59">
        <v>1</v>
      </c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>
        <v>1</v>
      </c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customHeight="1">
      <c r="A538" s="6">
        <v>525</v>
      </c>
      <c r="B538" s="17" t="s">
        <v>478</v>
      </c>
      <c r="C538" s="33" t="s">
        <v>1669</v>
      </c>
      <c r="D538" s="33"/>
      <c r="E538" s="60">
        <v>1</v>
      </c>
      <c r="F538" s="59">
        <v>1</v>
      </c>
      <c r="G538" s="59"/>
      <c r="H538" s="60">
        <v>1</v>
      </c>
      <c r="I538" s="60"/>
      <c r="J538" s="59"/>
      <c r="K538" s="59"/>
      <c r="L538" s="59"/>
      <c r="M538" s="59"/>
      <c r="N538" s="60"/>
      <c r="O538" s="59"/>
      <c r="P538" s="59"/>
      <c r="Q538" s="60">
        <v>1</v>
      </c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>
        <v>1</v>
      </c>
      <c r="AJ538" s="60"/>
      <c r="AK538" s="60"/>
      <c r="AL538" s="60"/>
      <c r="AM538" s="59"/>
      <c r="AN538" s="59"/>
      <c r="AO538" s="59">
        <v>1</v>
      </c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customHeight="1" hidden="1">
      <c r="A539" s="6">
        <v>526</v>
      </c>
      <c r="B539" s="17" t="s">
        <v>479</v>
      </c>
      <c r="C539" s="33" t="s">
        <v>1669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customHeight="1" hidden="1">
      <c r="A540" s="6">
        <v>527</v>
      </c>
      <c r="B540" s="17" t="s">
        <v>480</v>
      </c>
      <c r="C540" s="33" t="s">
        <v>1670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75" customHeight="1">
      <c r="A541" s="6">
        <v>528</v>
      </c>
      <c r="B541" s="17" t="s">
        <v>481</v>
      </c>
      <c r="C541" s="33" t="s">
        <v>1670</v>
      </c>
      <c r="D541" s="33"/>
      <c r="E541" s="60">
        <v>2</v>
      </c>
      <c r="F541" s="59">
        <v>2</v>
      </c>
      <c r="G541" s="59"/>
      <c r="H541" s="60">
        <v>2</v>
      </c>
      <c r="I541" s="60">
        <v>2</v>
      </c>
      <c r="J541" s="59"/>
      <c r="K541" s="59"/>
      <c r="L541" s="59"/>
      <c r="M541" s="59"/>
      <c r="N541" s="60"/>
      <c r="O541" s="59"/>
      <c r="P541" s="59"/>
      <c r="Q541" s="60"/>
      <c r="R541" s="59">
        <v>2</v>
      </c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>
        <v>1</v>
      </c>
      <c r="AH541" s="59"/>
      <c r="AI541" s="59">
        <v>1</v>
      </c>
      <c r="AJ541" s="60"/>
      <c r="AK541" s="60"/>
      <c r="AL541" s="60"/>
      <c r="AM541" s="59"/>
      <c r="AN541" s="59"/>
      <c r="AO541" s="59"/>
      <c r="AP541" s="59">
        <v>1</v>
      </c>
      <c r="AQ541" s="59">
        <v>1</v>
      </c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1"/>
    </row>
    <row r="542" spans="1:70" ht="12.75" customHeight="1" hidden="1">
      <c r="A542" s="6">
        <v>529</v>
      </c>
      <c r="B542" s="17" t="s">
        <v>482</v>
      </c>
      <c r="C542" s="33" t="s">
        <v>1670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12.75" customHeight="1" hidden="1">
      <c r="A543" s="6">
        <v>530</v>
      </c>
      <c r="B543" s="17" t="s">
        <v>483</v>
      </c>
      <c r="C543" s="33" t="s">
        <v>1670</v>
      </c>
      <c r="D543" s="33"/>
      <c r="E543" s="60"/>
      <c r="F543" s="59"/>
      <c r="G543" s="59"/>
      <c r="H543" s="60"/>
      <c r="I543" s="60"/>
      <c r="J543" s="59"/>
      <c r="K543" s="59"/>
      <c r="L543" s="59"/>
      <c r="M543" s="59"/>
      <c r="N543" s="60"/>
      <c r="O543" s="59"/>
      <c r="P543" s="59"/>
      <c r="Q543" s="60"/>
      <c r="R543" s="59"/>
      <c r="S543" s="59"/>
      <c r="T543" s="59"/>
      <c r="U543" s="59"/>
      <c r="V543" s="60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60"/>
      <c r="AK543" s="60"/>
      <c r="AL543" s="60"/>
      <c r="AM543" s="59"/>
      <c r="AN543" s="59"/>
      <c r="AO543" s="59"/>
      <c r="AP543" s="59"/>
      <c r="AQ543" s="59"/>
      <c r="AR543" s="60"/>
      <c r="AS543" s="60"/>
      <c r="AT543" s="59"/>
      <c r="AU543" s="60"/>
      <c r="AV543" s="59"/>
      <c r="AW543" s="59"/>
      <c r="AX543" s="59"/>
      <c r="AY543" s="59"/>
      <c r="AZ543" s="59"/>
      <c r="BA543" s="60"/>
      <c r="BB543" s="60"/>
      <c r="BC543" s="60"/>
      <c r="BD543" s="60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60"/>
      <c r="BQ543" s="60"/>
      <c r="BR543" s="111"/>
    </row>
    <row r="544" spans="1:70" ht="12.75" customHeight="1">
      <c r="A544" s="6">
        <v>531</v>
      </c>
      <c r="B544" s="17">
        <v>304</v>
      </c>
      <c r="C544" s="33" t="s">
        <v>1671</v>
      </c>
      <c r="D544" s="33"/>
      <c r="E544" s="60">
        <v>3</v>
      </c>
      <c r="F544" s="59">
        <v>3</v>
      </c>
      <c r="G544" s="59"/>
      <c r="H544" s="60"/>
      <c r="I544" s="60">
        <v>3</v>
      </c>
      <c r="J544" s="59"/>
      <c r="K544" s="59"/>
      <c r="L544" s="59"/>
      <c r="M544" s="59"/>
      <c r="N544" s="60"/>
      <c r="O544" s="59"/>
      <c r="P544" s="59">
        <v>3</v>
      </c>
      <c r="Q544" s="60"/>
      <c r="R544" s="59"/>
      <c r="S544" s="59"/>
      <c r="T544" s="59"/>
      <c r="U544" s="59"/>
      <c r="V544" s="60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>
        <v>3</v>
      </c>
      <c r="AJ544" s="60"/>
      <c r="AK544" s="60"/>
      <c r="AL544" s="60"/>
      <c r="AM544" s="59"/>
      <c r="AN544" s="59"/>
      <c r="AO544" s="59">
        <v>2</v>
      </c>
      <c r="AP544" s="59">
        <v>1</v>
      </c>
      <c r="AQ544" s="59"/>
      <c r="AR544" s="60"/>
      <c r="AS544" s="60"/>
      <c r="AT544" s="59"/>
      <c r="AU544" s="60"/>
      <c r="AV544" s="59">
        <v>1</v>
      </c>
      <c r="AW544" s="59"/>
      <c r="AX544" s="59"/>
      <c r="AY544" s="59"/>
      <c r="AZ544" s="59"/>
      <c r="BA544" s="60"/>
      <c r="BB544" s="60"/>
      <c r="BC544" s="60"/>
      <c r="BD544" s="60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60"/>
      <c r="BQ544" s="60"/>
      <c r="BR544" s="111"/>
    </row>
    <row r="545" spans="1:70" ht="12.75" customHeight="1" hidden="1">
      <c r="A545" s="6">
        <v>532</v>
      </c>
      <c r="B545" s="17" t="s">
        <v>484</v>
      </c>
      <c r="C545" s="33" t="s">
        <v>1671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12.75" customHeight="1" hidden="1">
      <c r="A546" s="6">
        <v>533</v>
      </c>
      <c r="B546" s="17" t="s">
        <v>485</v>
      </c>
      <c r="C546" s="33" t="s">
        <v>1671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33.75" customHeight="1">
      <c r="A547" s="6">
        <v>534</v>
      </c>
      <c r="B547" s="17" t="s">
        <v>486</v>
      </c>
      <c r="C547" s="33" t="s">
        <v>1672</v>
      </c>
      <c r="D547" s="33"/>
      <c r="E547" s="60">
        <f aca="true" t="shared" si="24" ref="E547:AJ547">SUM(E549:E608)</f>
        <v>422</v>
      </c>
      <c r="F547" s="60">
        <f t="shared" si="24"/>
        <v>414</v>
      </c>
      <c r="G547" s="60">
        <f t="shared" si="24"/>
        <v>5</v>
      </c>
      <c r="H547" s="60">
        <f t="shared" si="24"/>
        <v>44</v>
      </c>
      <c r="I547" s="60">
        <f t="shared" si="24"/>
        <v>24</v>
      </c>
      <c r="J547" s="60">
        <f t="shared" si="24"/>
        <v>1</v>
      </c>
      <c r="K547" s="60">
        <f t="shared" si="24"/>
        <v>0</v>
      </c>
      <c r="L547" s="60">
        <f t="shared" si="24"/>
        <v>8</v>
      </c>
      <c r="M547" s="60">
        <f t="shared" si="24"/>
        <v>9</v>
      </c>
      <c r="N547" s="60">
        <f t="shared" si="24"/>
        <v>0</v>
      </c>
      <c r="O547" s="60">
        <f t="shared" si="24"/>
        <v>5</v>
      </c>
      <c r="P547" s="60">
        <f t="shared" si="24"/>
        <v>77</v>
      </c>
      <c r="Q547" s="60">
        <f t="shared" si="24"/>
        <v>94</v>
      </c>
      <c r="R547" s="60">
        <f t="shared" si="24"/>
        <v>217</v>
      </c>
      <c r="S547" s="60">
        <f t="shared" si="24"/>
        <v>22</v>
      </c>
      <c r="T547" s="60">
        <f t="shared" si="24"/>
        <v>7</v>
      </c>
      <c r="U547" s="60">
        <f t="shared" si="24"/>
        <v>36</v>
      </c>
      <c r="V547" s="60">
        <f t="shared" si="24"/>
        <v>1</v>
      </c>
      <c r="W547" s="60">
        <f t="shared" si="24"/>
        <v>1</v>
      </c>
      <c r="X547" s="60">
        <f t="shared" si="24"/>
        <v>0</v>
      </c>
      <c r="Y547" s="60">
        <f t="shared" si="24"/>
        <v>1</v>
      </c>
      <c r="Z547" s="60">
        <f t="shared" si="24"/>
        <v>0</v>
      </c>
      <c r="AA547" s="60">
        <f t="shared" si="24"/>
        <v>0</v>
      </c>
      <c r="AB547" s="60">
        <f t="shared" si="24"/>
        <v>3</v>
      </c>
      <c r="AC547" s="60">
        <f t="shared" si="24"/>
        <v>2</v>
      </c>
      <c r="AD547" s="60">
        <f t="shared" si="24"/>
        <v>3</v>
      </c>
      <c r="AE547" s="60">
        <f t="shared" si="24"/>
        <v>5</v>
      </c>
      <c r="AF547" s="60">
        <f t="shared" si="24"/>
        <v>3</v>
      </c>
      <c r="AG547" s="60">
        <f t="shared" si="24"/>
        <v>21</v>
      </c>
      <c r="AH547" s="60">
        <f t="shared" si="24"/>
        <v>1</v>
      </c>
      <c r="AI547" s="60">
        <f t="shared" si="24"/>
        <v>337</v>
      </c>
      <c r="AJ547" s="60">
        <f t="shared" si="24"/>
        <v>108</v>
      </c>
      <c r="AK547" s="60">
        <f aca="true" t="shared" si="25" ref="AK547:BQ547">SUM(AK549:AK608)</f>
        <v>0</v>
      </c>
      <c r="AL547" s="60">
        <f t="shared" si="25"/>
        <v>8</v>
      </c>
      <c r="AM547" s="60">
        <f t="shared" si="25"/>
        <v>19</v>
      </c>
      <c r="AN547" s="60">
        <f t="shared" si="25"/>
        <v>10</v>
      </c>
      <c r="AO547" s="60">
        <f t="shared" si="25"/>
        <v>134</v>
      </c>
      <c r="AP547" s="60">
        <f t="shared" si="25"/>
        <v>179</v>
      </c>
      <c r="AQ547" s="60">
        <f t="shared" si="25"/>
        <v>76</v>
      </c>
      <c r="AR547" s="60">
        <f t="shared" si="25"/>
        <v>2</v>
      </c>
      <c r="AS547" s="60">
        <f t="shared" si="25"/>
        <v>2</v>
      </c>
      <c r="AT547" s="60">
        <f t="shared" si="25"/>
        <v>5</v>
      </c>
      <c r="AU547" s="60">
        <f t="shared" si="25"/>
        <v>16</v>
      </c>
      <c r="AV547" s="60">
        <f t="shared" si="25"/>
        <v>56</v>
      </c>
      <c r="AW547" s="60">
        <f t="shared" si="25"/>
        <v>135</v>
      </c>
      <c r="AX547" s="60">
        <f t="shared" si="25"/>
        <v>58</v>
      </c>
      <c r="AY547" s="60">
        <f t="shared" si="25"/>
        <v>27</v>
      </c>
      <c r="AZ547" s="60">
        <f t="shared" si="25"/>
        <v>50</v>
      </c>
      <c r="BA547" s="60">
        <f t="shared" si="25"/>
        <v>7</v>
      </c>
      <c r="BB547" s="60">
        <f t="shared" si="25"/>
        <v>1</v>
      </c>
      <c r="BC547" s="60">
        <f t="shared" si="25"/>
        <v>49</v>
      </c>
      <c r="BD547" s="60">
        <f t="shared" si="25"/>
        <v>2</v>
      </c>
      <c r="BE547" s="60">
        <f t="shared" si="25"/>
        <v>3</v>
      </c>
      <c r="BF547" s="60">
        <f t="shared" si="25"/>
        <v>61</v>
      </c>
      <c r="BG547" s="60">
        <f t="shared" si="25"/>
        <v>12</v>
      </c>
      <c r="BH547" s="60">
        <f t="shared" si="25"/>
        <v>72</v>
      </c>
      <c r="BI547" s="60">
        <f t="shared" si="25"/>
        <v>17</v>
      </c>
      <c r="BJ547" s="60">
        <f t="shared" si="25"/>
        <v>15</v>
      </c>
      <c r="BK547" s="60">
        <f t="shared" si="25"/>
        <v>1</v>
      </c>
      <c r="BL547" s="60">
        <f t="shared" si="25"/>
        <v>1</v>
      </c>
      <c r="BM547" s="60">
        <f t="shared" si="25"/>
        <v>18</v>
      </c>
      <c r="BN547" s="60">
        <f t="shared" si="25"/>
        <v>5</v>
      </c>
      <c r="BO547" s="60">
        <f t="shared" si="25"/>
        <v>7</v>
      </c>
      <c r="BP547" s="60">
        <f t="shared" si="25"/>
        <v>18</v>
      </c>
      <c r="BQ547" s="60">
        <f t="shared" si="25"/>
        <v>3</v>
      </c>
      <c r="BR547" s="111"/>
    </row>
    <row r="548" spans="1:70" ht="22.5" customHeight="1">
      <c r="A548" s="6">
        <v>535</v>
      </c>
      <c r="B548" s="17" t="s">
        <v>487</v>
      </c>
      <c r="C548" s="33" t="s">
        <v>1673</v>
      </c>
      <c r="D548" s="33"/>
      <c r="E548" s="60">
        <f aca="true" t="shared" si="26" ref="E548:AJ548">SUM(E549:E588)</f>
        <v>413</v>
      </c>
      <c r="F548" s="60">
        <f t="shared" si="26"/>
        <v>405</v>
      </c>
      <c r="G548" s="60">
        <f t="shared" si="26"/>
        <v>5</v>
      </c>
      <c r="H548" s="60">
        <f t="shared" si="26"/>
        <v>41</v>
      </c>
      <c r="I548" s="60">
        <f t="shared" si="26"/>
        <v>22</v>
      </c>
      <c r="J548" s="60">
        <f t="shared" si="26"/>
        <v>0</v>
      </c>
      <c r="K548" s="60">
        <f t="shared" si="26"/>
        <v>0</v>
      </c>
      <c r="L548" s="60">
        <f t="shared" si="26"/>
        <v>8</v>
      </c>
      <c r="M548" s="60">
        <f t="shared" si="26"/>
        <v>9</v>
      </c>
      <c r="N548" s="60">
        <f t="shared" si="26"/>
        <v>0</v>
      </c>
      <c r="O548" s="60">
        <f t="shared" si="26"/>
        <v>5</v>
      </c>
      <c r="P548" s="60">
        <f t="shared" si="26"/>
        <v>77</v>
      </c>
      <c r="Q548" s="60">
        <f t="shared" si="26"/>
        <v>92</v>
      </c>
      <c r="R548" s="60">
        <f t="shared" si="26"/>
        <v>212</v>
      </c>
      <c r="S548" s="60">
        <f t="shared" si="26"/>
        <v>21</v>
      </c>
      <c r="T548" s="60">
        <f t="shared" si="26"/>
        <v>6</v>
      </c>
      <c r="U548" s="60">
        <f t="shared" si="26"/>
        <v>36</v>
      </c>
      <c r="V548" s="60">
        <f t="shared" si="26"/>
        <v>1</v>
      </c>
      <c r="W548" s="60">
        <f t="shared" si="26"/>
        <v>1</v>
      </c>
      <c r="X548" s="60">
        <f t="shared" si="26"/>
        <v>0</v>
      </c>
      <c r="Y548" s="60">
        <f t="shared" si="26"/>
        <v>0</v>
      </c>
      <c r="Z548" s="60">
        <f t="shared" si="26"/>
        <v>0</v>
      </c>
      <c r="AA548" s="60">
        <f t="shared" si="26"/>
        <v>0</v>
      </c>
      <c r="AB548" s="60">
        <f t="shared" si="26"/>
        <v>3</v>
      </c>
      <c r="AC548" s="60">
        <f t="shared" si="26"/>
        <v>2</v>
      </c>
      <c r="AD548" s="60">
        <f t="shared" si="26"/>
        <v>3</v>
      </c>
      <c r="AE548" s="60">
        <f t="shared" si="26"/>
        <v>5</v>
      </c>
      <c r="AF548" s="60">
        <f t="shared" si="26"/>
        <v>3</v>
      </c>
      <c r="AG548" s="60">
        <f t="shared" si="26"/>
        <v>20</v>
      </c>
      <c r="AH548" s="60">
        <f t="shared" si="26"/>
        <v>1</v>
      </c>
      <c r="AI548" s="60">
        <f t="shared" si="26"/>
        <v>331</v>
      </c>
      <c r="AJ548" s="60">
        <f t="shared" si="26"/>
        <v>106</v>
      </c>
      <c r="AK548" s="60">
        <f aca="true" t="shared" si="27" ref="AK548:BP548">SUM(AK549:AK588)</f>
        <v>0</v>
      </c>
      <c r="AL548" s="60">
        <f t="shared" si="27"/>
        <v>7</v>
      </c>
      <c r="AM548" s="60">
        <f t="shared" si="27"/>
        <v>17</v>
      </c>
      <c r="AN548" s="60">
        <f t="shared" si="27"/>
        <v>10</v>
      </c>
      <c r="AO548" s="60">
        <f t="shared" si="27"/>
        <v>132</v>
      </c>
      <c r="AP548" s="60">
        <f t="shared" si="27"/>
        <v>176</v>
      </c>
      <c r="AQ548" s="60">
        <f t="shared" si="27"/>
        <v>74</v>
      </c>
      <c r="AR548" s="60">
        <f t="shared" si="27"/>
        <v>2</v>
      </c>
      <c r="AS548" s="60">
        <f t="shared" si="27"/>
        <v>2</v>
      </c>
      <c r="AT548" s="60">
        <f t="shared" si="27"/>
        <v>5</v>
      </c>
      <c r="AU548" s="60">
        <f t="shared" si="27"/>
        <v>16</v>
      </c>
      <c r="AV548" s="60">
        <f t="shared" si="27"/>
        <v>55</v>
      </c>
      <c r="AW548" s="60">
        <f t="shared" si="27"/>
        <v>132</v>
      </c>
      <c r="AX548" s="60">
        <f t="shared" si="27"/>
        <v>57</v>
      </c>
      <c r="AY548" s="60">
        <f t="shared" si="27"/>
        <v>27</v>
      </c>
      <c r="AZ548" s="60">
        <f t="shared" si="27"/>
        <v>48</v>
      </c>
      <c r="BA548" s="60">
        <f t="shared" si="27"/>
        <v>7</v>
      </c>
      <c r="BB548" s="60">
        <f t="shared" si="27"/>
        <v>1</v>
      </c>
      <c r="BC548" s="60">
        <f t="shared" si="27"/>
        <v>47</v>
      </c>
      <c r="BD548" s="60">
        <f t="shared" si="27"/>
        <v>2</v>
      </c>
      <c r="BE548" s="60">
        <f t="shared" si="27"/>
        <v>2</v>
      </c>
      <c r="BF548" s="60">
        <f t="shared" si="27"/>
        <v>61</v>
      </c>
      <c r="BG548" s="60">
        <f t="shared" si="27"/>
        <v>12</v>
      </c>
      <c r="BH548" s="60">
        <f t="shared" si="27"/>
        <v>70</v>
      </c>
      <c r="BI548" s="60">
        <f t="shared" si="27"/>
        <v>17</v>
      </c>
      <c r="BJ548" s="60">
        <f t="shared" si="27"/>
        <v>15</v>
      </c>
      <c r="BK548" s="60">
        <f t="shared" si="27"/>
        <v>1</v>
      </c>
      <c r="BL548" s="60">
        <f t="shared" si="27"/>
        <v>1</v>
      </c>
      <c r="BM548" s="60">
        <f t="shared" si="27"/>
        <v>18</v>
      </c>
      <c r="BN548" s="60">
        <f t="shared" si="27"/>
        <v>5</v>
      </c>
      <c r="BO548" s="60">
        <f t="shared" si="27"/>
        <v>6</v>
      </c>
      <c r="BP548" s="60">
        <f t="shared" si="27"/>
        <v>18</v>
      </c>
      <c r="BQ548" s="60">
        <f>SUM(BQ549:BQ588)</f>
        <v>3</v>
      </c>
      <c r="BR548" s="111"/>
    </row>
    <row r="549" spans="1:70" ht="12.75" customHeight="1" hidden="1">
      <c r="A549" s="6">
        <v>536</v>
      </c>
      <c r="B549" s="17" t="s">
        <v>488</v>
      </c>
      <c r="C549" s="33" t="s">
        <v>1674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33" customHeight="1">
      <c r="A550" s="6">
        <v>537</v>
      </c>
      <c r="B550" s="17" t="s">
        <v>489</v>
      </c>
      <c r="C550" s="33" t="s">
        <v>1674</v>
      </c>
      <c r="D550" s="33"/>
      <c r="E550" s="60">
        <v>6</v>
      </c>
      <c r="F550" s="59">
        <v>5</v>
      </c>
      <c r="G550" s="59">
        <v>1</v>
      </c>
      <c r="H550" s="60"/>
      <c r="I550" s="60">
        <v>1</v>
      </c>
      <c r="J550" s="59"/>
      <c r="K550" s="59"/>
      <c r="L550" s="59"/>
      <c r="M550" s="59"/>
      <c r="N550" s="60"/>
      <c r="O550" s="59"/>
      <c r="P550" s="59"/>
      <c r="Q550" s="60">
        <v>1</v>
      </c>
      <c r="R550" s="59">
        <v>3</v>
      </c>
      <c r="S550" s="59">
        <v>2</v>
      </c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>
        <v>2</v>
      </c>
      <c r="AH550" s="59"/>
      <c r="AI550" s="59">
        <v>4</v>
      </c>
      <c r="AJ550" s="60">
        <v>1</v>
      </c>
      <c r="AK550" s="60"/>
      <c r="AL550" s="60"/>
      <c r="AM550" s="59"/>
      <c r="AN550" s="59"/>
      <c r="AO550" s="59">
        <v>3</v>
      </c>
      <c r="AP550" s="59">
        <v>2</v>
      </c>
      <c r="AQ550" s="59">
        <v>1</v>
      </c>
      <c r="AR550" s="60"/>
      <c r="AS550" s="60"/>
      <c r="AT550" s="59"/>
      <c r="AU550" s="60"/>
      <c r="AV550" s="59">
        <v>1</v>
      </c>
      <c r="AW550" s="59">
        <v>2</v>
      </c>
      <c r="AX550" s="59">
        <v>1</v>
      </c>
      <c r="AY550" s="59"/>
      <c r="AZ550" s="59">
        <v>1</v>
      </c>
      <c r="BA550" s="60"/>
      <c r="BB550" s="60"/>
      <c r="BC550" s="60">
        <v>2</v>
      </c>
      <c r="BD550" s="60"/>
      <c r="BE550" s="59"/>
      <c r="BF550" s="59"/>
      <c r="BG550" s="59"/>
      <c r="BH550" s="59">
        <v>2</v>
      </c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34.5" customHeight="1">
      <c r="A551" s="6">
        <v>538</v>
      </c>
      <c r="B551" s="17" t="s">
        <v>490</v>
      </c>
      <c r="C551" s="33" t="s">
        <v>1674</v>
      </c>
      <c r="D551" s="33"/>
      <c r="E551" s="60">
        <v>1</v>
      </c>
      <c r="F551" s="59">
        <v>1</v>
      </c>
      <c r="G551" s="59"/>
      <c r="H551" s="60"/>
      <c r="I551" s="60">
        <v>1</v>
      </c>
      <c r="J551" s="59"/>
      <c r="K551" s="59"/>
      <c r="L551" s="59"/>
      <c r="M551" s="59"/>
      <c r="N551" s="60"/>
      <c r="O551" s="59"/>
      <c r="P551" s="59"/>
      <c r="Q551" s="60"/>
      <c r="R551" s="59">
        <v>1</v>
      </c>
      <c r="S551" s="59"/>
      <c r="T551" s="59"/>
      <c r="U551" s="59"/>
      <c r="V551" s="60"/>
      <c r="W551" s="59"/>
      <c r="X551" s="59"/>
      <c r="Y551" s="59"/>
      <c r="Z551" s="59"/>
      <c r="AA551" s="59"/>
      <c r="AB551" s="59">
        <v>1</v>
      </c>
      <c r="AC551" s="59"/>
      <c r="AD551" s="59"/>
      <c r="AE551" s="59"/>
      <c r="AF551" s="59"/>
      <c r="AG551" s="59"/>
      <c r="AH551" s="59"/>
      <c r="AI551" s="59"/>
      <c r="AJ551" s="60"/>
      <c r="AK551" s="60"/>
      <c r="AL551" s="60"/>
      <c r="AM551" s="59">
        <v>1</v>
      </c>
      <c r="AN551" s="59"/>
      <c r="AO551" s="59"/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1"/>
    </row>
    <row r="552" spans="1:70" ht="12.75" customHeight="1" hidden="1">
      <c r="A552" s="6">
        <v>539</v>
      </c>
      <c r="B552" s="17" t="s">
        <v>491</v>
      </c>
      <c r="C552" s="33" t="s">
        <v>1675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1"/>
    </row>
    <row r="553" spans="1:70" ht="12.75" customHeight="1" hidden="1">
      <c r="A553" s="6">
        <v>540</v>
      </c>
      <c r="B553" s="17" t="s">
        <v>492</v>
      </c>
      <c r="C553" s="33" t="s">
        <v>1675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33.75" customHeight="1">
      <c r="A554" s="6">
        <v>541</v>
      </c>
      <c r="B554" s="17" t="s">
        <v>493</v>
      </c>
      <c r="C554" s="33" t="s">
        <v>1676</v>
      </c>
      <c r="D554" s="33"/>
      <c r="E554" s="60">
        <v>1</v>
      </c>
      <c r="F554" s="59">
        <v>1</v>
      </c>
      <c r="G554" s="59"/>
      <c r="H554" s="60"/>
      <c r="I554" s="60"/>
      <c r="J554" s="59"/>
      <c r="K554" s="59"/>
      <c r="L554" s="59"/>
      <c r="M554" s="59"/>
      <c r="N554" s="60"/>
      <c r="O554" s="59"/>
      <c r="P554" s="59">
        <v>1</v>
      </c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>
        <v>1</v>
      </c>
      <c r="AJ554" s="60"/>
      <c r="AK554" s="60"/>
      <c r="AL554" s="60"/>
      <c r="AM554" s="59"/>
      <c r="AN554" s="59"/>
      <c r="AO554" s="59">
        <v>1</v>
      </c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33.75" customHeight="1">
      <c r="A555" s="6">
        <v>542</v>
      </c>
      <c r="B555" s="17" t="s">
        <v>494</v>
      </c>
      <c r="C555" s="33" t="s">
        <v>1676</v>
      </c>
      <c r="D555" s="33"/>
      <c r="E555" s="60">
        <v>75</v>
      </c>
      <c r="F555" s="59">
        <v>75</v>
      </c>
      <c r="G555" s="59"/>
      <c r="H555" s="60">
        <v>6</v>
      </c>
      <c r="I555" s="60">
        <v>5</v>
      </c>
      <c r="J555" s="59"/>
      <c r="K555" s="59"/>
      <c r="L555" s="59">
        <v>2</v>
      </c>
      <c r="M555" s="59">
        <v>1</v>
      </c>
      <c r="N555" s="60"/>
      <c r="O555" s="59">
        <v>3</v>
      </c>
      <c r="P555" s="59">
        <v>12</v>
      </c>
      <c r="Q555" s="60">
        <v>25</v>
      </c>
      <c r="R555" s="59">
        <v>30</v>
      </c>
      <c r="S555" s="59">
        <v>4</v>
      </c>
      <c r="T555" s="59">
        <v>1</v>
      </c>
      <c r="U555" s="59">
        <v>9</v>
      </c>
      <c r="V555" s="60"/>
      <c r="W555" s="59">
        <v>1</v>
      </c>
      <c r="X555" s="59"/>
      <c r="Y555" s="59"/>
      <c r="Z555" s="59"/>
      <c r="AA555" s="59"/>
      <c r="AB555" s="59">
        <v>1</v>
      </c>
      <c r="AC555" s="59"/>
      <c r="AD555" s="59">
        <v>2</v>
      </c>
      <c r="AE555" s="59">
        <v>1</v>
      </c>
      <c r="AF555" s="59"/>
      <c r="AG555" s="59">
        <v>2</v>
      </c>
      <c r="AH555" s="59"/>
      <c r="AI555" s="59">
        <v>59</v>
      </c>
      <c r="AJ555" s="60">
        <v>24</v>
      </c>
      <c r="AK555" s="60"/>
      <c r="AL555" s="60"/>
      <c r="AM555" s="59">
        <v>5</v>
      </c>
      <c r="AN555" s="59">
        <v>1</v>
      </c>
      <c r="AO555" s="59">
        <v>31</v>
      </c>
      <c r="AP555" s="59">
        <v>25</v>
      </c>
      <c r="AQ555" s="59">
        <v>12</v>
      </c>
      <c r="AR555" s="60"/>
      <c r="AS555" s="60">
        <v>1</v>
      </c>
      <c r="AT555" s="59">
        <v>2</v>
      </c>
      <c r="AU555" s="60">
        <v>1</v>
      </c>
      <c r="AV555" s="59">
        <v>12</v>
      </c>
      <c r="AW555" s="59">
        <v>26</v>
      </c>
      <c r="AX555" s="59">
        <v>14</v>
      </c>
      <c r="AY555" s="59">
        <v>6</v>
      </c>
      <c r="AZ555" s="59">
        <v>6</v>
      </c>
      <c r="BA555" s="60">
        <v>3</v>
      </c>
      <c r="BB555" s="60"/>
      <c r="BC555" s="60">
        <v>9</v>
      </c>
      <c r="BD555" s="60"/>
      <c r="BE555" s="59">
        <v>1</v>
      </c>
      <c r="BF555" s="59">
        <v>12</v>
      </c>
      <c r="BG555" s="59">
        <v>1</v>
      </c>
      <c r="BH555" s="59">
        <v>13</v>
      </c>
      <c r="BI555" s="59">
        <v>2</v>
      </c>
      <c r="BJ555" s="59">
        <v>2</v>
      </c>
      <c r="BK555" s="59"/>
      <c r="BL555" s="59"/>
      <c r="BM555" s="59">
        <v>4</v>
      </c>
      <c r="BN555" s="59"/>
      <c r="BO555" s="59"/>
      <c r="BP555" s="60">
        <v>6</v>
      </c>
      <c r="BQ555" s="60">
        <v>1</v>
      </c>
      <c r="BR555" s="111"/>
    </row>
    <row r="556" spans="1:70" ht="33.75" customHeight="1">
      <c r="A556" s="6">
        <v>543</v>
      </c>
      <c r="B556" s="17" t="s">
        <v>495</v>
      </c>
      <c r="C556" s="33" t="s">
        <v>1676</v>
      </c>
      <c r="D556" s="33"/>
      <c r="E556" s="60">
        <v>4</v>
      </c>
      <c r="F556" s="59">
        <v>2</v>
      </c>
      <c r="G556" s="59">
        <v>1</v>
      </c>
      <c r="H556" s="60">
        <v>1</v>
      </c>
      <c r="I556" s="60">
        <v>3</v>
      </c>
      <c r="J556" s="59"/>
      <c r="K556" s="59"/>
      <c r="L556" s="59">
        <v>2</v>
      </c>
      <c r="M556" s="59"/>
      <c r="N556" s="60"/>
      <c r="O556" s="59"/>
      <c r="P556" s="59"/>
      <c r="Q556" s="60"/>
      <c r="R556" s="59">
        <v>3</v>
      </c>
      <c r="S556" s="59">
        <v>1</v>
      </c>
      <c r="T556" s="59"/>
      <c r="U556" s="59">
        <v>1</v>
      </c>
      <c r="V556" s="60">
        <v>1</v>
      </c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>
        <v>2</v>
      </c>
      <c r="AJ556" s="60"/>
      <c r="AK556" s="60"/>
      <c r="AL556" s="60"/>
      <c r="AM556" s="59">
        <v>1</v>
      </c>
      <c r="AN556" s="59"/>
      <c r="AO556" s="59"/>
      <c r="AP556" s="59">
        <v>1</v>
      </c>
      <c r="AQ556" s="59">
        <v>2</v>
      </c>
      <c r="AR556" s="60"/>
      <c r="AS556" s="60"/>
      <c r="AT556" s="59"/>
      <c r="AU556" s="60"/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1"/>
    </row>
    <row r="557" spans="1:70" ht="33.75" customHeight="1">
      <c r="A557" s="6">
        <v>544</v>
      </c>
      <c r="B557" s="17" t="s">
        <v>496</v>
      </c>
      <c r="C557" s="33" t="s">
        <v>1677</v>
      </c>
      <c r="D557" s="33"/>
      <c r="E557" s="60">
        <v>1</v>
      </c>
      <c r="F557" s="59">
        <v>1</v>
      </c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>
        <v>1</v>
      </c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>
        <v>1</v>
      </c>
      <c r="AJ557" s="60"/>
      <c r="AK557" s="60"/>
      <c r="AL557" s="60"/>
      <c r="AM557" s="59"/>
      <c r="AN557" s="59"/>
      <c r="AO557" s="59">
        <v>1</v>
      </c>
      <c r="AP557" s="59"/>
      <c r="AQ557" s="59"/>
      <c r="AR557" s="60"/>
      <c r="AS557" s="60"/>
      <c r="AT557" s="59"/>
      <c r="AU557" s="60"/>
      <c r="AV557" s="59">
        <v>1</v>
      </c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1"/>
    </row>
    <row r="558" spans="1:70" ht="33.75" customHeight="1">
      <c r="A558" s="6">
        <v>545</v>
      </c>
      <c r="B558" s="17" t="s">
        <v>497</v>
      </c>
      <c r="C558" s="33" t="s">
        <v>1677</v>
      </c>
      <c r="D558" s="33"/>
      <c r="E558" s="60">
        <v>2</v>
      </c>
      <c r="F558" s="59">
        <v>2</v>
      </c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>
        <v>1</v>
      </c>
      <c r="R558" s="59">
        <v>1</v>
      </c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>
        <v>1</v>
      </c>
      <c r="AD558" s="59"/>
      <c r="AE558" s="59"/>
      <c r="AF558" s="59"/>
      <c r="AG558" s="59"/>
      <c r="AH558" s="59"/>
      <c r="AI558" s="59">
        <v>1</v>
      </c>
      <c r="AJ558" s="60"/>
      <c r="AK558" s="60"/>
      <c r="AL558" s="60"/>
      <c r="AM558" s="59"/>
      <c r="AN558" s="59"/>
      <c r="AO558" s="59"/>
      <c r="AP558" s="59">
        <v>2</v>
      </c>
      <c r="AQ558" s="59"/>
      <c r="AR558" s="60"/>
      <c r="AS558" s="60"/>
      <c r="AT558" s="59"/>
      <c r="AU558" s="60"/>
      <c r="AV558" s="59">
        <v>1</v>
      </c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customHeight="1" hidden="1">
      <c r="A559" s="6">
        <v>546</v>
      </c>
      <c r="B559" s="17" t="s">
        <v>498</v>
      </c>
      <c r="C559" s="33" t="s">
        <v>1677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33.75" customHeight="1">
      <c r="A560" s="6">
        <v>547</v>
      </c>
      <c r="B560" s="17" t="s">
        <v>499</v>
      </c>
      <c r="C560" s="33" t="s">
        <v>1678</v>
      </c>
      <c r="D560" s="33"/>
      <c r="E560" s="60">
        <v>187</v>
      </c>
      <c r="F560" s="59">
        <v>183</v>
      </c>
      <c r="G560" s="59">
        <v>3</v>
      </c>
      <c r="H560" s="60">
        <v>16</v>
      </c>
      <c r="I560" s="60"/>
      <c r="J560" s="59"/>
      <c r="K560" s="59"/>
      <c r="L560" s="59">
        <v>3</v>
      </c>
      <c r="M560" s="59">
        <v>3</v>
      </c>
      <c r="N560" s="60"/>
      <c r="O560" s="59">
        <v>1</v>
      </c>
      <c r="P560" s="59">
        <v>42</v>
      </c>
      <c r="Q560" s="60">
        <v>40</v>
      </c>
      <c r="R560" s="59">
        <v>101</v>
      </c>
      <c r="S560" s="59">
        <v>3</v>
      </c>
      <c r="T560" s="59"/>
      <c r="U560" s="59">
        <v>13</v>
      </c>
      <c r="V560" s="60"/>
      <c r="W560" s="59"/>
      <c r="X560" s="59"/>
      <c r="Y560" s="59"/>
      <c r="Z560" s="59"/>
      <c r="AA560" s="59"/>
      <c r="AB560" s="59">
        <v>1</v>
      </c>
      <c r="AC560" s="59"/>
      <c r="AD560" s="59">
        <v>1</v>
      </c>
      <c r="AE560" s="59">
        <v>2</v>
      </c>
      <c r="AF560" s="59">
        <v>2</v>
      </c>
      <c r="AG560" s="59">
        <v>5</v>
      </c>
      <c r="AH560" s="59"/>
      <c r="AI560" s="59">
        <v>158</v>
      </c>
      <c r="AJ560" s="60">
        <v>25</v>
      </c>
      <c r="AK560" s="60"/>
      <c r="AL560" s="60">
        <v>5</v>
      </c>
      <c r="AM560" s="59">
        <v>4</v>
      </c>
      <c r="AN560" s="59">
        <v>6</v>
      </c>
      <c r="AO560" s="59">
        <v>53</v>
      </c>
      <c r="AP560" s="59">
        <v>82</v>
      </c>
      <c r="AQ560" s="59">
        <v>42</v>
      </c>
      <c r="AR560" s="60"/>
      <c r="AS560" s="60"/>
      <c r="AT560" s="59">
        <v>2</v>
      </c>
      <c r="AU560" s="60">
        <v>11</v>
      </c>
      <c r="AV560" s="59">
        <v>32</v>
      </c>
      <c r="AW560" s="59">
        <v>33</v>
      </c>
      <c r="AX560" s="59">
        <v>12</v>
      </c>
      <c r="AY560" s="59">
        <v>6</v>
      </c>
      <c r="AZ560" s="59">
        <v>15</v>
      </c>
      <c r="BA560" s="60">
        <v>1</v>
      </c>
      <c r="BB560" s="60">
        <v>1</v>
      </c>
      <c r="BC560" s="60">
        <v>21</v>
      </c>
      <c r="BD560" s="60">
        <v>1</v>
      </c>
      <c r="BE560" s="59">
        <v>1</v>
      </c>
      <c r="BF560" s="59">
        <v>2</v>
      </c>
      <c r="BG560" s="59">
        <v>6</v>
      </c>
      <c r="BH560" s="59">
        <v>16</v>
      </c>
      <c r="BI560" s="59">
        <v>5</v>
      </c>
      <c r="BJ560" s="59">
        <v>5</v>
      </c>
      <c r="BK560" s="59"/>
      <c r="BL560" s="59"/>
      <c r="BM560" s="59">
        <v>3</v>
      </c>
      <c r="BN560" s="59"/>
      <c r="BO560" s="59">
        <v>5</v>
      </c>
      <c r="BP560" s="60">
        <v>4</v>
      </c>
      <c r="BQ560" s="60"/>
      <c r="BR560" s="111"/>
    </row>
    <row r="561" spans="1:70" ht="33.75" customHeight="1">
      <c r="A561" s="6">
        <v>548</v>
      </c>
      <c r="B561" s="17" t="s">
        <v>500</v>
      </c>
      <c r="C561" s="33" t="s">
        <v>1678</v>
      </c>
      <c r="D561" s="33"/>
      <c r="E561" s="60">
        <v>81</v>
      </c>
      <c r="F561" s="59">
        <v>81</v>
      </c>
      <c r="G561" s="59"/>
      <c r="H561" s="60">
        <v>4</v>
      </c>
      <c r="I561" s="60">
        <v>10</v>
      </c>
      <c r="J561" s="59"/>
      <c r="K561" s="59"/>
      <c r="L561" s="59">
        <v>1</v>
      </c>
      <c r="M561" s="59">
        <v>3</v>
      </c>
      <c r="N561" s="60"/>
      <c r="O561" s="59">
        <v>1</v>
      </c>
      <c r="P561" s="59">
        <v>13</v>
      </c>
      <c r="Q561" s="60">
        <v>18</v>
      </c>
      <c r="R561" s="59">
        <v>46</v>
      </c>
      <c r="S561" s="59">
        <v>2</v>
      </c>
      <c r="T561" s="59">
        <v>1</v>
      </c>
      <c r="U561" s="59">
        <v>8</v>
      </c>
      <c r="V561" s="60"/>
      <c r="W561" s="59"/>
      <c r="X561" s="59"/>
      <c r="Y561" s="59"/>
      <c r="Z561" s="59"/>
      <c r="AA561" s="59"/>
      <c r="AB561" s="59"/>
      <c r="AC561" s="59">
        <v>1</v>
      </c>
      <c r="AD561" s="59"/>
      <c r="AE561" s="59">
        <v>2</v>
      </c>
      <c r="AF561" s="59">
        <v>1</v>
      </c>
      <c r="AG561" s="59">
        <v>3</v>
      </c>
      <c r="AH561" s="59">
        <v>1</v>
      </c>
      <c r="AI561" s="59">
        <v>63</v>
      </c>
      <c r="AJ561" s="60">
        <v>42</v>
      </c>
      <c r="AK561" s="60"/>
      <c r="AL561" s="60">
        <v>2</v>
      </c>
      <c r="AM561" s="59">
        <v>3</v>
      </c>
      <c r="AN561" s="59">
        <v>2</v>
      </c>
      <c r="AO561" s="59">
        <v>29</v>
      </c>
      <c r="AP561" s="59">
        <v>37</v>
      </c>
      <c r="AQ561" s="59">
        <v>7</v>
      </c>
      <c r="AR561" s="60">
        <v>2</v>
      </c>
      <c r="AS561" s="60">
        <v>1</v>
      </c>
      <c r="AT561" s="59">
        <v>1</v>
      </c>
      <c r="AU561" s="60">
        <v>2</v>
      </c>
      <c r="AV561" s="59">
        <v>6</v>
      </c>
      <c r="AW561" s="59">
        <v>55</v>
      </c>
      <c r="AX561" s="59">
        <v>19</v>
      </c>
      <c r="AY561" s="59">
        <v>14</v>
      </c>
      <c r="AZ561" s="59">
        <v>22</v>
      </c>
      <c r="BA561" s="60"/>
      <c r="BB561" s="60"/>
      <c r="BC561" s="60">
        <v>12</v>
      </c>
      <c r="BD561" s="60"/>
      <c r="BE561" s="59"/>
      <c r="BF561" s="59">
        <v>40</v>
      </c>
      <c r="BG561" s="59">
        <v>3</v>
      </c>
      <c r="BH561" s="59">
        <v>30</v>
      </c>
      <c r="BI561" s="59">
        <v>7</v>
      </c>
      <c r="BJ561" s="59">
        <v>6</v>
      </c>
      <c r="BK561" s="59">
        <v>1</v>
      </c>
      <c r="BL561" s="59"/>
      <c r="BM561" s="59">
        <v>11</v>
      </c>
      <c r="BN561" s="59">
        <v>5</v>
      </c>
      <c r="BO561" s="59">
        <v>1</v>
      </c>
      <c r="BP561" s="60">
        <v>5</v>
      </c>
      <c r="BQ561" s="60">
        <v>1</v>
      </c>
      <c r="BR561" s="111"/>
    </row>
    <row r="562" spans="1:70" ht="33.75" customHeight="1">
      <c r="A562" s="6">
        <v>549</v>
      </c>
      <c r="B562" s="17" t="s">
        <v>501</v>
      </c>
      <c r="C562" s="33" t="s">
        <v>1678</v>
      </c>
      <c r="D562" s="33"/>
      <c r="E562" s="60">
        <v>2</v>
      </c>
      <c r="F562" s="59">
        <v>2</v>
      </c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>
        <v>1</v>
      </c>
      <c r="R562" s="59">
        <v>1</v>
      </c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>
        <v>2</v>
      </c>
      <c r="AJ562" s="60">
        <v>1</v>
      </c>
      <c r="AK562" s="60"/>
      <c r="AL562" s="60"/>
      <c r="AM562" s="59"/>
      <c r="AN562" s="59"/>
      <c r="AO562" s="59"/>
      <c r="AP562" s="59">
        <v>2</v>
      </c>
      <c r="AQ562" s="59"/>
      <c r="AR562" s="60"/>
      <c r="AS562" s="60"/>
      <c r="AT562" s="59"/>
      <c r="AU562" s="60"/>
      <c r="AV562" s="59"/>
      <c r="AW562" s="59">
        <v>1</v>
      </c>
      <c r="AX562" s="59"/>
      <c r="AY562" s="59"/>
      <c r="AZ562" s="59">
        <v>1</v>
      </c>
      <c r="BA562" s="60"/>
      <c r="BB562" s="60"/>
      <c r="BC562" s="60">
        <v>1</v>
      </c>
      <c r="BD562" s="60"/>
      <c r="BE562" s="59"/>
      <c r="BF562" s="59"/>
      <c r="BG562" s="59"/>
      <c r="BH562" s="59">
        <v>1</v>
      </c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12.75" customHeight="1">
      <c r="A563" s="6">
        <v>550</v>
      </c>
      <c r="B563" s="17" t="s">
        <v>502</v>
      </c>
      <c r="C563" s="33" t="s">
        <v>1679</v>
      </c>
      <c r="D563" s="33"/>
      <c r="E563" s="60">
        <v>13</v>
      </c>
      <c r="F563" s="59">
        <v>13</v>
      </c>
      <c r="G563" s="59"/>
      <c r="H563" s="60">
        <v>9</v>
      </c>
      <c r="I563" s="60"/>
      <c r="J563" s="59"/>
      <c r="K563" s="59"/>
      <c r="L563" s="59"/>
      <c r="M563" s="59"/>
      <c r="N563" s="60"/>
      <c r="O563" s="59"/>
      <c r="P563" s="59">
        <v>2</v>
      </c>
      <c r="Q563" s="60"/>
      <c r="R563" s="59">
        <v>3</v>
      </c>
      <c r="S563" s="59">
        <v>5</v>
      </c>
      <c r="T563" s="59">
        <v>3</v>
      </c>
      <c r="U563" s="59">
        <v>1</v>
      </c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>
        <v>6</v>
      </c>
      <c r="AH563" s="59"/>
      <c r="AI563" s="59">
        <v>6</v>
      </c>
      <c r="AJ563" s="60">
        <v>1</v>
      </c>
      <c r="AK563" s="60"/>
      <c r="AL563" s="60"/>
      <c r="AM563" s="59">
        <v>3</v>
      </c>
      <c r="AN563" s="59"/>
      <c r="AO563" s="59">
        <v>5</v>
      </c>
      <c r="AP563" s="59">
        <v>5</v>
      </c>
      <c r="AQ563" s="59"/>
      <c r="AR563" s="60"/>
      <c r="AS563" s="60"/>
      <c r="AT563" s="59"/>
      <c r="AU563" s="60"/>
      <c r="AV563" s="59"/>
      <c r="AW563" s="59">
        <v>1</v>
      </c>
      <c r="AX563" s="59">
        <v>1</v>
      </c>
      <c r="AY563" s="59"/>
      <c r="AZ563" s="59"/>
      <c r="BA563" s="60">
        <v>1</v>
      </c>
      <c r="BB563" s="60"/>
      <c r="BC563" s="60"/>
      <c r="BD563" s="60"/>
      <c r="BE563" s="59"/>
      <c r="BF563" s="59"/>
      <c r="BG563" s="59"/>
      <c r="BH563" s="59">
        <v>1</v>
      </c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12.75" customHeight="1">
      <c r="A564" s="6">
        <v>551</v>
      </c>
      <c r="B564" s="17" t="s">
        <v>503</v>
      </c>
      <c r="C564" s="33" t="s">
        <v>1679</v>
      </c>
      <c r="D564" s="33"/>
      <c r="E564" s="60">
        <v>8</v>
      </c>
      <c r="F564" s="59">
        <v>8</v>
      </c>
      <c r="G564" s="59"/>
      <c r="H564" s="60">
        <v>1</v>
      </c>
      <c r="I564" s="60"/>
      <c r="J564" s="59"/>
      <c r="K564" s="59"/>
      <c r="L564" s="59"/>
      <c r="M564" s="59"/>
      <c r="N564" s="60"/>
      <c r="O564" s="59"/>
      <c r="P564" s="59">
        <v>1</v>
      </c>
      <c r="Q564" s="60"/>
      <c r="R564" s="59">
        <v>4</v>
      </c>
      <c r="S564" s="59">
        <v>2</v>
      </c>
      <c r="T564" s="59">
        <v>1</v>
      </c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>
        <v>2</v>
      </c>
      <c r="AH564" s="59"/>
      <c r="AI564" s="59">
        <v>6</v>
      </c>
      <c r="AJ564" s="60">
        <v>2</v>
      </c>
      <c r="AK564" s="60"/>
      <c r="AL564" s="60"/>
      <c r="AM564" s="59"/>
      <c r="AN564" s="59">
        <v>1</v>
      </c>
      <c r="AO564" s="59">
        <v>3</v>
      </c>
      <c r="AP564" s="59">
        <v>2</v>
      </c>
      <c r="AQ564" s="59">
        <v>2</v>
      </c>
      <c r="AR564" s="60"/>
      <c r="AS564" s="60"/>
      <c r="AT564" s="59"/>
      <c r="AU564" s="60"/>
      <c r="AV564" s="59">
        <v>2</v>
      </c>
      <c r="AW564" s="59">
        <v>2</v>
      </c>
      <c r="AX564" s="59">
        <v>1</v>
      </c>
      <c r="AY564" s="59"/>
      <c r="AZ564" s="59">
        <v>1</v>
      </c>
      <c r="BA564" s="60"/>
      <c r="BB564" s="60"/>
      <c r="BC564" s="60">
        <v>1</v>
      </c>
      <c r="BD564" s="60"/>
      <c r="BE564" s="59"/>
      <c r="BF564" s="59">
        <v>1</v>
      </c>
      <c r="BG564" s="59"/>
      <c r="BH564" s="59">
        <v>2</v>
      </c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22.5" customHeight="1">
      <c r="A565" s="6">
        <v>552</v>
      </c>
      <c r="B565" s="17" t="s">
        <v>504</v>
      </c>
      <c r="C565" s="33" t="s">
        <v>1680</v>
      </c>
      <c r="D565" s="33"/>
      <c r="E565" s="60">
        <v>4</v>
      </c>
      <c r="F565" s="59">
        <v>4</v>
      </c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>
        <v>4</v>
      </c>
      <c r="S565" s="59"/>
      <c r="T565" s="59"/>
      <c r="U565" s="59">
        <v>2</v>
      </c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>
        <v>2</v>
      </c>
      <c r="AJ565" s="60">
        <v>1</v>
      </c>
      <c r="AK565" s="60"/>
      <c r="AL565" s="60"/>
      <c r="AM565" s="59"/>
      <c r="AN565" s="59"/>
      <c r="AO565" s="59"/>
      <c r="AP565" s="59">
        <v>3</v>
      </c>
      <c r="AQ565" s="59">
        <v>1</v>
      </c>
      <c r="AR565" s="60"/>
      <c r="AS565" s="60"/>
      <c r="AT565" s="59"/>
      <c r="AU565" s="60">
        <v>2</v>
      </c>
      <c r="AV565" s="59"/>
      <c r="AW565" s="59">
        <v>2</v>
      </c>
      <c r="AX565" s="59">
        <v>2</v>
      </c>
      <c r="AY565" s="59"/>
      <c r="AZ565" s="59"/>
      <c r="BA565" s="60"/>
      <c r="BB565" s="60"/>
      <c r="BC565" s="60">
        <v>1</v>
      </c>
      <c r="BD565" s="60">
        <v>1</v>
      </c>
      <c r="BE565" s="59"/>
      <c r="BF565" s="59"/>
      <c r="BG565" s="59"/>
      <c r="BH565" s="59"/>
      <c r="BI565" s="59">
        <v>2</v>
      </c>
      <c r="BJ565" s="59">
        <v>1</v>
      </c>
      <c r="BK565" s="59"/>
      <c r="BL565" s="59">
        <v>1</v>
      </c>
      <c r="BM565" s="59"/>
      <c r="BN565" s="59"/>
      <c r="BO565" s="59"/>
      <c r="BP565" s="60"/>
      <c r="BQ565" s="60"/>
      <c r="BR565" s="111"/>
    </row>
    <row r="566" spans="1:70" ht="12.75" customHeight="1" hidden="1">
      <c r="A566" s="6">
        <v>553</v>
      </c>
      <c r="B566" s="17" t="s">
        <v>505</v>
      </c>
      <c r="C566" s="33" t="s">
        <v>1680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12.75" customHeight="1" hidden="1">
      <c r="A567" s="6">
        <v>554</v>
      </c>
      <c r="B567" s="17" t="s">
        <v>506</v>
      </c>
      <c r="C567" s="33" t="s">
        <v>1680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12.75" customHeight="1" hidden="1">
      <c r="A568" s="6">
        <v>555</v>
      </c>
      <c r="B568" s="17" t="s">
        <v>507</v>
      </c>
      <c r="C568" s="33" t="s">
        <v>1681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12.75" customHeight="1" hidden="1">
      <c r="A569" s="6">
        <v>556</v>
      </c>
      <c r="B569" s="17" t="s">
        <v>508</v>
      </c>
      <c r="C569" s="33" t="s">
        <v>1681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12.75" customHeight="1" hidden="1">
      <c r="A570" s="6">
        <v>557</v>
      </c>
      <c r="B570" s="17" t="s">
        <v>509</v>
      </c>
      <c r="C570" s="33" t="s">
        <v>1681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12.75" customHeight="1" hidden="1">
      <c r="A571" s="6">
        <v>558</v>
      </c>
      <c r="B571" s="17" t="s">
        <v>510</v>
      </c>
      <c r="C571" s="33" t="s">
        <v>1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12.75" customHeight="1" hidden="1">
      <c r="A572" s="6">
        <v>559</v>
      </c>
      <c r="B572" s="17" t="s">
        <v>511</v>
      </c>
      <c r="C572" s="33" t="s">
        <v>1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12.75" customHeight="1" hidden="1">
      <c r="A573" s="6">
        <v>560</v>
      </c>
      <c r="B573" s="17" t="s">
        <v>512</v>
      </c>
      <c r="C573" s="33" t="s">
        <v>1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12.75" customHeight="1" hidden="1">
      <c r="A574" s="6">
        <v>561</v>
      </c>
      <c r="B574" s="17" t="s">
        <v>513</v>
      </c>
      <c r="C574" s="33" t="s">
        <v>1682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1"/>
    </row>
    <row r="575" spans="1:70" ht="12.75" customHeight="1" hidden="1">
      <c r="A575" s="6">
        <v>562</v>
      </c>
      <c r="B575" s="17" t="s">
        <v>514</v>
      </c>
      <c r="C575" s="33" t="s">
        <v>1682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customHeight="1" hidden="1">
      <c r="A576" s="6">
        <v>563</v>
      </c>
      <c r="B576" s="17" t="s">
        <v>515</v>
      </c>
      <c r="C576" s="33" t="s">
        <v>1682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12.75" customHeight="1" hidden="1">
      <c r="A577" s="6">
        <v>564</v>
      </c>
      <c r="B577" s="17" t="s">
        <v>516</v>
      </c>
      <c r="C577" s="33" t="s">
        <v>1683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1"/>
    </row>
    <row r="578" spans="1:70" ht="22.5" customHeight="1">
      <c r="A578" s="6">
        <v>565</v>
      </c>
      <c r="B578" s="17" t="s">
        <v>517</v>
      </c>
      <c r="C578" s="33" t="s">
        <v>1683</v>
      </c>
      <c r="D578" s="33"/>
      <c r="E578" s="60">
        <v>2</v>
      </c>
      <c r="F578" s="59">
        <v>2</v>
      </c>
      <c r="G578" s="59"/>
      <c r="H578" s="60">
        <v>1</v>
      </c>
      <c r="I578" s="60"/>
      <c r="J578" s="59"/>
      <c r="K578" s="59"/>
      <c r="L578" s="59"/>
      <c r="M578" s="59"/>
      <c r="N578" s="60"/>
      <c r="O578" s="59"/>
      <c r="P578" s="59"/>
      <c r="Q578" s="60">
        <v>1</v>
      </c>
      <c r="R578" s="59">
        <v>1</v>
      </c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>
        <v>2</v>
      </c>
      <c r="AJ578" s="60">
        <v>1</v>
      </c>
      <c r="AK578" s="60"/>
      <c r="AL578" s="60"/>
      <c r="AM578" s="59"/>
      <c r="AN578" s="59"/>
      <c r="AO578" s="59">
        <v>1</v>
      </c>
      <c r="AP578" s="59">
        <v>1</v>
      </c>
      <c r="AQ578" s="59"/>
      <c r="AR578" s="60"/>
      <c r="AS578" s="60"/>
      <c r="AT578" s="59"/>
      <c r="AU578" s="60"/>
      <c r="AV578" s="59"/>
      <c r="AW578" s="59">
        <v>1</v>
      </c>
      <c r="AX578" s="59"/>
      <c r="AY578" s="59">
        <v>1</v>
      </c>
      <c r="AZ578" s="59"/>
      <c r="BA578" s="60"/>
      <c r="BB578" s="60"/>
      <c r="BC578" s="60"/>
      <c r="BD578" s="60"/>
      <c r="BE578" s="59"/>
      <c r="BF578" s="59">
        <v>1</v>
      </c>
      <c r="BG578" s="59"/>
      <c r="BH578" s="59">
        <v>1</v>
      </c>
      <c r="BI578" s="59"/>
      <c r="BJ578" s="59"/>
      <c r="BK578" s="59"/>
      <c r="BL578" s="59"/>
      <c r="BM578" s="59"/>
      <c r="BN578" s="59"/>
      <c r="BO578" s="59"/>
      <c r="BP578" s="60"/>
      <c r="BQ578" s="60"/>
      <c r="BR578" s="111"/>
    </row>
    <row r="579" spans="1:70" ht="12.75" customHeight="1" hidden="1">
      <c r="A579" s="6">
        <v>566</v>
      </c>
      <c r="B579" s="17" t="s">
        <v>518</v>
      </c>
      <c r="C579" s="33" t="s">
        <v>1684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12.75" customHeight="1" hidden="1">
      <c r="A580" s="6">
        <v>567</v>
      </c>
      <c r="B580" s="17" t="s">
        <v>519</v>
      </c>
      <c r="C580" s="33" t="s">
        <v>1684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1"/>
    </row>
    <row r="581" spans="1:70" ht="33.75" customHeight="1">
      <c r="A581" s="6">
        <v>568</v>
      </c>
      <c r="B581" s="17" t="s">
        <v>520</v>
      </c>
      <c r="C581" s="33" t="s">
        <v>1685</v>
      </c>
      <c r="D581" s="33"/>
      <c r="E581" s="60">
        <v>19</v>
      </c>
      <c r="F581" s="59">
        <v>18</v>
      </c>
      <c r="G581" s="59"/>
      <c r="H581" s="60">
        <v>2</v>
      </c>
      <c r="I581" s="60">
        <v>1</v>
      </c>
      <c r="J581" s="59"/>
      <c r="K581" s="59"/>
      <c r="L581" s="59"/>
      <c r="M581" s="59">
        <v>1</v>
      </c>
      <c r="N581" s="60"/>
      <c r="O581" s="59"/>
      <c r="P581" s="59">
        <v>5</v>
      </c>
      <c r="Q581" s="60">
        <v>3</v>
      </c>
      <c r="R581" s="59">
        <v>9</v>
      </c>
      <c r="S581" s="59">
        <v>2</v>
      </c>
      <c r="T581" s="59"/>
      <c r="U581" s="59">
        <v>2</v>
      </c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>
        <v>17</v>
      </c>
      <c r="AJ581" s="60">
        <v>6</v>
      </c>
      <c r="AK581" s="60"/>
      <c r="AL581" s="60"/>
      <c r="AM581" s="59"/>
      <c r="AN581" s="59"/>
      <c r="AO581" s="59">
        <v>4</v>
      </c>
      <c r="AP581" s="59">
        <v>12</v>
      </c>
      <c r="AQ581" s="59">
        <v>3</v>
      </c>
      <c r="AR581" s="60"/>
      <c r="AS581" s="60"/>
      <c r="AT581" s="59"/>
      <c r="AU581" s="60"/>
      <c r="AV581" s="59"/>
      <c r="AW581" s="59">
        <v>7</v>
      </c>
      <c r="AX581" s="59">
        <v>6</v>
      </c>
      <c r="AY581" s="59"/>
      <c r="AZ581" s="59">
        <v>1</v>
      </c>
      <c r="BA581" s="60">
        <v>2</v>
      </c>
      <c r="BB581" s="60"/>
      <c r="BC581" s="60"/>
      <c r="BD581" s="60"/>
      <c r="BE581" s="59"/>
      <c r="BF581" s="59">
        <v>3</v>
      </c>
      <c r="BG581" s="59">
        <v>2</v>
      </c>
      <c r="BH581" s="59">
        <v>4</v>
      </c>
      <c r="BI581" s="59">
        <v>1</v>
      </c>
      <c r="BJ581" s="59">
        <v>1</v>
      </c>
      <c r="BK581" s="59"/>
      <c r="BL581" s="59"/>
      <c r="BM581" s="59"/>
      <c r="BN581" s="59"/>
      <c r="BO581" s="59"/>
      <c r="BP581" s="60">
        <v>1</v>
      </c>
      <c r="BQ581" s="60">
        <v>1</v>
      </c>
      <c r="BR581" s="111"/>
    </row>
    <row r="582" spans="1:70" ht="33.75" customHeight="1">
      <c r="A582" s="6">
        <v>569</v>
      </c>
      <c r="B582" s="17" t="s">
        <v>521</v>
      </c>
      <c r="C582" s="33" t="s">
        <v>1685</v>
      </c>
      <c r="D582" s="33"/>
      <c r="E582" s="60">
        <v>7</v>
      </c>
      <c r="F582" s="59">
        <v>7</v>
      </c>
      <c r="G582" s="59"/>
      <c r="H582" s="60">
        <v>1</v>
      </c>
      <c r="I582" s="60">
        <v>1</v>
      </c>
      <c r="J582" s="59"/>
      <c r="K582" s="59"/>
      <c r="L582" s="59"/>
      <c r="M582" s="59">
        <v>1</v>
      </c>
      <c r="N582" s="60"/>
      <c r="O582" s="59"/>
      <c r="P582" s="59">
        <v>1</v>
      </c>
      <c r="Q582" s="60">
        <v>2</v>
      </c>
      <c r="R582" s="59">
        <v>4</v>
      </c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>
        <v>7</v>
      </c>
      <c r="AJ582" s="60">
        <v>2</v>
      </c>
      <c r="AK582" s="60"/>
      <c r="AL582" s="60"/>
      <c r="AM582" s="59"/>
      <c r="AN582" s="59"/>
      <c r="AO582" s="59">
        <v>1</v>
      </c>
      <c r="AP582" s="59">
        <v>2</v>
      </c>
      <c r="AQ582" s="59">
        <v>4</v>
      </c>
      <c r="AR582" s="60"/>
      <c r="AS582" s="60"/>
      <c r="AT582" s="59"/>
      <c r="AU582" s="60"/>
      <c r="AV582" s="59"/>
      <c r="AW582" s="59">
        <v>2</v>
      </c>
      <c r="AX582" s="59">
        <v>1</v>
      </c>
      <c r="AY582" s="59"/>
      <c r="AZ582" s="59">
        <v>1</v>
      </c>
      <c r="BA582" s="60"/>
      <c r="BB582" s="60"/>
      <c r="BC582" s="60"/>
      <c r="BD582" s="60"/>
      <c r="BE582" s="59"/>
      <c r="BF582" s="59">
        <v>2</v>
      </c>
      <c r="BG582" s="59"/>
      <c r="BH582" s="59"/>
      <c r="BI582" s="59"/>
      <c r="BJ582" s="59"/>
      <c r="BK582" s="59"/>
      <c r="BL582" s="59"/>
      <c r="BM582" s="59"/>
      <c r="BN582" s="59"/>
      <c r="BO582" s="59"/>
      <c r="BP582" s="60">
        <v>2</v>
      </c>
      <c r="BQ582" s="60"/>
      <c r="BR582" s="111"/>
    </row>
    <row r="583" spans="1:70" ht="12.75" customHeight="1" hidden="1">
      <c r="A583" s="6">
        <v>570</v>
      </c>
      <c r="B583" s="17" t="s">
        <v>522</v>
      </c>
      <c r="C583" s="33" t="s">
        <v>1686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12.75" customHeight="1" hidden="1">
      <c r="A584" s="6">
        <v>571</v>
      </c>
      <c r="B584" s="17" t="s">
        <v>523</v>
      </c>
      <c r="C584" s="33" t="s">
        <v>1686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12.75" customHeight="1" hidden="1">
      <c r="A585" s="6">
        <v>572</v>
      </c>
      <c r="B585" s="17" t="s">
        <v>524</v>
      </c>
      <c r="C585" s="33" t="s">
        <v>1687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12.75" customHeight="1" hidden="1">
      <c r="A586" s="6">
        <v>573</v>
      </c>
      <c r="B586" s="17" t="s">
        <v>525</v>
      </c>
      <c r="C586" s="33" t="s">
        <v>1687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12.75" customHeight="1" hidden="1">
      <c r="A587" s="6">
        <v>574</v>
      </c>
      <c r="B587" s="17" t="s">
        <v>526</v>
      </c>
      <c r="C587" s="33" t="s">
        <v>1688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12.75" customHeight="1" hidden="1">
      <c r="A588" s="6">
        <v>575</v>
      </c>
      <c r="B588" s="17" t="s">
        <v>527</v>
      </c>
      <c r="C588" s="33" t="s">
        <v>1688</v>
      </c>
      <c r="D588" s="33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44.25" customHeight="1">
      <c r="A589" s="6">
        <v>576</v>
      </c>
      <c r="B589" s="17" t="s">
        <v>528</v>
      </c>
      <c r="C589" s="33" t="s">
        <v>1689</v>
      </c>
      <c r="D589" s="33"/>
      <c r="E589" s="60">
        <v>5</v>
      </c>
      <c r="F589" s="59">
        <v>5</v>
      </c>
      <c r="G589" s="59"/>
      <c r="H589" s="60">
        <v>3</v>
      </c>
      <c r="I589" s="60"/>
      <c r="J589" s="59"/>
      <c r="K589" s="59"/>
      <c r="L589" s="59"/>
      <c r="M589" s="59"/>
      <c r="N589" s="60"/>
      <c r="O589" s="59"/>
      <c r="P589" s="59"/>
      <c r="Q589" s="60"/>
      <c r="R589" s="59">
        <v>4</v>
      </c>
      <c r="S589" s="59">
        <v>1</v>
      </c>
      <c r="T589" s="59"/>
      <c r="U589" s="59"/>
      <c r="V589" s="60"/>
      <c r="W589" s="59"/>
      <c r="X589" s="59"/>
      <c r="Y589" s="59">
        <v>1</v>
      </c>
      <c r="Z589" s="59"/>
      <c r="AA589" s="59"/>
      <c r="AB589" s="59"/>
      <c r="AC589" s="59"/>
      <c r="AD589" s="59"/>
      <c r="AE589" s="59"/>
      <c r="AF589" s="59"/>
      <c r="AG589" s="59"/>
      <c r="AH589" s="59"/>
      <c r="AI589" s="59">
        <v>3</v>
      </c>
      <c r="AJ589" s="60">
        <v>1</v>
      </c>
      <c r="AK589" s="60"/>
      <c r="AL589" s="60">
        <v>1</v>
      </c>
      <c r="AM589" s="59"/>
      <c r="AN589" s="59"/>
      <c r="AO589" s="59">
        <v>1</v>
      </c>
      <c r="AP589" s="59">
        <v>2</v>
      </c>
      <c r="AQ589" s="59">
        <v>2</v>
      </c>
      <c r="AR589" s="60"/>
      <c r="AS589" s="60"/>
      <c r="AT589" s="59"/>
      <c r="AU589" s="60"/>
      <c r="AV589" s="59">
        <v>1</v>
      </c>
      <c r="AW589" s="59">
        <v>2</v>
      </c>
      <c r="AX589" s="59"/>
      <c r="AY589" s="59"/>
      <c r="AZ589" s="59">
        <v>2</v>
      </c>
      <c r="BA589" s="60"/>
      <c r="BB589" s="60"/>
      <c r="BC589" s="60">
        <v>1</v>
      </c>
      <c r="BD589" s="60"/>
      <c r="BE589" s="59">
        <v>1</v>
      </c>
      <c r="BF589" s="59"/>
      <c r="BG589" s="59"/>
      <c r="BH589" s="59">
        <v>1</v>
      </c>
      <c r="BI589" s="59"/>
      <c r="BJ589" s="59"/>
      <c r="BK589" s="59"/>
      <c r="BL589" s="59"/>
      <c r="BM589" s="59"/>
      <c r="BN589" s="59"/>
      <c r="BO589" s="59">
        <v>1</v>
      </c>
      <c r="BP589" s="60"/>
      <c r="BQ589" s="60"/>
      <c r="BR589" s="111"/>
    </row>
    <row r="590" spans="1:70" ht="12.75" customHeight="1" hidden="1">
      <c r="A590" s="6">
        <v>577</v>
      </c>
      <c r="B590" s="17" t="s">
        <v>529</v>
      </c>
      <c r="C590" s="33" t="s">
        <v>1689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44.25" customHeight="1">
      <c r="A591" s="6">
        <v>578</v>
      </c>
      <c r="B591" s="17" t="s">
        <v>530</v>
      </c>
      <c r="C591" s="33" t="s">
        <v>1689</v>
      </c>
      <c r="D591" s="33"/>
      <c r="E591" s="60">
        <v>3</v>
      </c>
      <c r="F591" s="59">
        <v>3</v>
      </c>
      <c r="G591" s="59"/>
      <c r="H591" s="60"/>
      <c r="I591" s="60">
        <v>2</v>
      </c>
      <c r="J591" s="59"/>
      <c r="K591" s="59"/>
      <c r="L591" s="59"/>
      <c r="M591" s="59"/>
      <c r="N591" s="60"/>
      <c r="O591" s="59"/>
      <c r="P591" s="59"/>
      <c r="Q591" s="60">
        <v>2</v>
      </c>
      <c r="R591" s="59"/>
      <c r="S591" s="59"/>
      <c r="T591" s="59">
        <v>1</v>
      </c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>
        <v>1</v>
      </c>
      <c r="AH591" s="59"/>
      <c r="AI591" s="59">
        <v>2</v>
      </c>
      <c r="AJ591" s="60">
        <v>1</v>
      </c>
      <c r="AK591" s="60"/>
      <c r="AL591" s="60"/>
      <c r="AM591" s="59">
        <v>1</v>
      </c>
      <c r="AN591" s="59"/>
      <c r="AO591" s="59">
        <v>1</v>
      </c>
      <c r="AP591" s="59">
        <v>1</v>
      </c>
      <c r="AQ591" s="59"/>
      <c r="AR591" s="60"/>
      <c r="AS591" s="60"/>
      <c r="AT591" s="59"/>
      <c r="AU591" s="60"/>
      <c r="AV591" s="59"/>
      <c r="AW591" s="59">
        <v>1</v>
      </c>
      <c r="AX591" s="59">
        <v>1</v>
      </c>
      <c r="AY591" s="59"/>
      <c r="AZ591" s="59"/>
      <c r="BA591" s="60"/>
      <c r="BB591" s="60"/>
      <c r="BC591" s="60">
        <v>1</v>
      </c>
      <c r="BD591" s="60"/>
      <c r="BE591" s="59"/>
      <c r="BF591" s="59"/>
      <c r="BG591" s="59"/>
      <c r="BH591" s="59">
        <v>1</v>
      </c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44.25" customHeight="1">
      <c r="A592" s="6">
        <v>579</v>
      </c>
      <c r="B592" s="17" t="s">
        <v>531</v>
      </c>
      <c r="C592" s="33" t="s">
        <v>1689</v>
      </c>
      <c r="D592" s="33"/>
      <c r="E592" s="60">
        <v>1</v>
      </c>
      <c r="F592" s="59">
        <v>1</v>
      </c>
      <c r="G592" s="59"/>
      <c r="H592" s="60"/>
      <c r="I592" s="60"/>
      <c r="J592" s="59">
        <v>1</v>
      </c>
      <c r="K592" s="59"/>
      <c r="L592" s="59"/>
      <c r="M592" s="59"/>
      <c r="N592" s="60"/>
      <c r="O592" s="59"/>
      <c r="P592" s="59"/>
      <c r="Q592" s="60"/>
      <c r="R592" s="59">
        <v>1</v>
      </c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>
        <v>1</v>
      </c>
      <c r="AJ592" s="60"/>
      <c r="AK592" s="60"/>
      <c r="AL592" s="60"/>
      <c r="AM592" s="59">
        <v>1</v>
      </c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customHeight="1" hidden="1">
      <c r="A593" s="6">
        <v>580</v>
      </c>
      <c r="B593" s="17" t="s">
        <v>532</v>
      </c>
      <c r="C593" s="33" t="s">
        <v>1690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customHeight="1" hidden="1">
      <c r="A594" s="6">
        <v>581</v>
      </c>
      <c r="B594" s="17" t="s">
        <v>533</v>
      </c>
      <c r="C594" s="33" t="s">
        <v>1690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customHeight="1" hidden="1">
      <c r="A595" s="6">
        <v>582</v>
      </c>
      <c r="B595" s="17" t="s">
        <v>534</v>
      </c>
      <c r="C595" s="33" t="s">
        <v>1690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customHeight="1" hidden="1">
      <c r="A596" s="6">
        <v>583</v>
      </c>
      <c r="B596" s="17">
        <v>322</v>
      </c>
      <c r="C596" s="33" t="s">
        <v>1691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customHeight="1" hidden="1">
      <c r="A597" s="6">
        <v>584</v>
      </c>
      <c r="B597" s="17" t="s">
        <v>535</v>
      </c>
      <c r="C597" s="33" t="s">
        <v>1692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12.75" customHeight="1" hidden="1">
      <c r="A598" s="6">
        <v>585</v>
      </c>
      <c r="B598" s="17" t="s">
        <v>536</v>
      </c>
      <c r="C598" s="33" t="s">
        <v>1692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customHeight="1" hidden="1">
      <c r="A599" s="6">
        <v>586</v>
      </c>
      <c r="B599" s="17" t="s">
        <v>537</v>
      </c>
      <c r="C599" s="33" t="s">
        <v>1692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customHeight="1" hidden="1">
      <c r="A600" s="6">
        <v>587</v>
      </c>
      <c r="B600" s="17" t="s">
        <v>538</v>
      </c>
      <c r="C600" s="33" t="s">
        <v>1692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12.75" customHeight="1" hidden="1">
      <c r="A601" s="6">
        <v>588</v>
      </c>
      <c r="B601" s="17">
        <v>324</v>
      </c>
      <c r="C601" s="33" t="s">
        <v>1693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12.75" customHeight="1" hidden="1">
      <c r="A602" s="6">
        <v>589</v>
      </c>
      <c r="B602" s="17">
        <v>325</v>
      </c>
      <c r="C602" s="33" t="s">
        <v>1694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12.75" customHeight="1" hidden="1">
      <c r="A603" s="6">
        <v>590</v>
      </c>
      <c r="B603" s="17" t="s">
        <v>539</v>
      </c>
      <c r="C603" s="33" t="s">
        <v>1695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12.75" customHeight="1" hidden="1">
      <c r="A604" s="6">
        <v>591</v>
      </c>
      <c r="B604" s="17" t="s">
        <v>540</v>
      </c>
      <c r="C604" s="33" t="s">
        <v>1695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12.75" customHeight="1" hidden="1">
      <c r="A605" s="6">
        <v>592</v>
      </c>
      <c r="B605" s="17" t="s">
        <v>541</v>
      </c>
      <c r="C605" s="33" t="s">
        <v>1696</v>
      </c>
      <c r="D605" s="33"/>
      <c r="E605" s="60"/>
      <c r="F605" s="59"/>
      <c r="G605" s="59"/>
      <c r="H605" s="60"/>
      <c r="I605" s="60"/>
      <c r="J605" s="59"/>
      <c r="K605" s="59"/>
      <c r="L605" s="59"/>
      <c r="M605" s="59"/>
      <c r="N605" s="60"/>
      <c r="O605" s="59"/>
      <c r="P605" s="59"/>
      <c r="Q605" s="60"/>
      <c r="R605" s="59"/>
      <c r="S605" s="59"/>
      <c r="T605" s="59"/>
      <c r="U605" s="59"/>
      <c r="V605" s="60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60"/>
      <c r="AK605" s="60"/>
      <c r="AL605" s="60"/>
      <c r="AM605" s="59"/>
      <c r="AN605" s="59"/>
      <c r="AO605" s="59"/>
      <c r="AP605" s="59"/>
      <c r="AQ605" s="59"/>
      <c r="AR605" s="60"/>
      <c r="AS605" s="60"/>
      <c r="AT605" s="59"/>
      <c r="AU605" s="60"/>
      <c r="AV605" s="59"/>
      <c r="AW605" s="59"/>
      <c r="AX605" s="59"/>
      <c r="AY605" s="59"/>
      <c r="AZ605" s="59"/>
      <c r="BA605" s="60"/>
      <c r="BB605" s="60"/>
      <c r="BC605" s="60"/>
      <c r="BD605" s="60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60"/>
      <c r="BQ605" s="60"/>
      <c r="BR605" s="111"/>
    </row>
    <row r="606" spans="1:70" ht="12.75" customHeight="1" hidden="1">
      <c r="A606" s="6">
        <v>593</v>
      </c>
      <c r="B606" s="17" t="s">
        <v>542</v>
      </c>
      <c r="C606" s="33" t="s">
        <v>1696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customHeight="1" hidden="1">
      <c r="A607" s="6">
        <v>594</v>
      </c>
      <c r="B607" s="17" t="s">
        <v>543</v>
      </c>
      <c r="C607" s="33" t="s">
        <v>1697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customHeight="1" hidden="1">
      <c r="A608" s="6">
        <v>595</v>
      </c>
      <c r="B608" s="17" t="s">
        <v>544</v>
      </c>
      <c r="C608" s="33" t="s">
        <v>1697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33.75" customHeight="1">
      <c r="A609" s="6">
        <v>596</v>
      </c>
      <c r="B609" s="17" t="s">
        <v>545</v>
      </c>
      <c r="C609" s="33" t="s">
        <v>1698</v>
      </c>
      <c r="D609" s="33"/>
      <c r="E609" s="60">
        <f aca="true" t="shared" si="28" ref="E609:AJ609">SUM(E610:E628)</f>
        <v>7</v>
      </c>
      <c r="F609" s="60">
        <f t="shared" si="28"/>
        <v>7</v>
      </c>
      <c r="G609" s="60">
        <f t="shared" si="28"/>
        <v>0</v>
      </c>
      <c r="H609" s="60">
        <f t="shared" si="28"/>
        <v>0</v>
      </c>
      <c r="I609" s="60">
        <f t="shared" si="28"/>
        <v>0</v>
      </c>
      <c r="J609" s="60">
        <f t="shared" si="28"/>
        <v>0</v>
      </c>
      <c r="K609" s="60">
        <f t="shared" si="28"/>
        <v>0</v>
      </c>
      <c r="L609" s="60">
        <f t="shared" si="28"/>
        <v>0</v>
      </c>
      <c r="M609" s="60">
        <f t="shared" si="28"/>
        <v>0</v>
      </c>
      <c r="N609" s="60">
        <f t="shared" si="28"/>
        <v>0</v>
      </c>
      <c r="O609" s="60">
        <f t="shared" si="28"/>
        <v>0</v>
      </c>
      <c r="P609" s="60">
        <f t="shared" si="28"/>
        <v>1</v>
      </c>
      <c r="Q609" s="60">
        <f t="shared" si="28"/>
        <v>0</v>
      </c>
      <c r="R609" s="60">
        <f t="shared" si="28"/>
        <v>6</v>
      </c>
      <c r="S609" s="60">
        <f t="shared" si="28"/>
        <v>0</v>
      </c>
      <c r="T609" s="60">
        <f t="shared" si="28"/>
        <v>0</v>
      </c>
      <c r="U609" s="60">
        <f t="shared" si="28"/>
        <v>1</v>
      </c>
      <c r="V609" s="60">
        <f t="shared" si="28"/>
        <v>0</v>
      </c>
      <c r="W609" s="60">
        <f t="shared" si="28"/>
        <v>0</v>
      </c>
      <c r="X609" s="60">
        <f t="shared" si="28"/>
        <v>0</v>
      </c>
      <c r="Y609" s="60">
        <f t="shared" si="28"/>
        <v>0</v>
      </c>
      <c r="Z609" s="60">
        <f t="shared" si="28"/>
        <v>0</v>
      </c>
      <c r="AA609" s="60">
        <f t="shared" si="28"/>
        <v>0</v>
      </c>
      <c r="AB609" s="60">
        <f t="shared" si="28"/>
        <v>0</v>
      </c>
      <c r="AC609" s="60">
        <f t="shared" si="28"/>
        <v>0</v>
      </c>
      <c r="AD609" s="60">
        <f t="shared" si="28"/>
        <v>0</v>
      </c>
      <c r="AE609" s="60">
        <f t="shared" si="28"/>
        <v>0</v>
      </c>
      <c r="AF609" s="60">
        <f t="shared" si="28"/>
        <v>0</v>
      </c>
      <c r="AG609" s="60">
        <f t="shared" si="28"/>
        <v>0</v>
      </c>
      <c r="AH609" s="60">
        <f t="shared" si="28"/>
        <v>0</v>
      </c>
      <c r="AI609" s="60">
        <f t="shared" si="28"/>
        <v>6</v>
      </c>
      <c r="AJ609" s="60">
        <f t="shared" si="28"/>
        <v>0</v>
      </c>
      <c r="AK609" s="60">
        <f aca="true" t="shared" si="29" ref="AK609:BP609">SUM(AK610:AK628)</f>
        <v>0</v>
      </c>
      <c r="AL609" s="60">
        <f t="shared" si="29"/>
        <v>0</v>
      </c>
      <c r="AM609" s="60">
        <f t="shared" si="29"/>
        <v>2</v>
      </c>
      <c r="AN609" s="60">
        <f t="shared" si="29"/>
        <v>0</v>
      </c>
      <c r="AO609" s="60">
        <f t="shared" si="29"/>
        <v>1</v>
      </c>
      <c r="AP609" s="60">
        <f t="shared" si="29"/>
        <v>2</v>
      </c>
      <c r="AQ609" s="60">
        <f t="shared" si="29"/>
        <v>2</v>
      </c>
      <c r="AR609" s="60">
        <f t="shared" si="29"/>
        <v>0</v>
      </c>
      <c r="AS609" s="60">
        <f t="shared" si="29"/>
        <v>0</v>
      </c>
      <c r="AT609" s="60">
        <f t="shared" si="29"/>
        <v>0</v>
      </c>
      <c r="AU609" s="60">
        <f t="shared" si="29"/>
        <v>0</v>
      </c>
      <c r="AV609" s="60">
        <f t="shared" si="29"/>
        <v>0</v>
      </c>
      <c r="AW609" s="60">
        <f t="shared" si="29"/>
        <v>0</v>
      </c>
      <c r="AX609" s="60">
        <f t="shared" si="29"/>
        <v>0</v>
      </c>
      <c r="AY609" s="60">
        <f t="shared" si="29"/>
        <v>0</v>
      </c>
      <c r="AZ609" s="60">
        <f t="shared" si="29"/>
        <v>0</v>
      </c>
      <c r="BA609" s="60">
        <f t="shared" si="29"/>
        <v>0</v>
      </c>
      <c r="BB609" s="60">
        <f t="shared" si="29"/>
        <v>0</v>
      </c>
      <c r="BC609" s="60">
        <f t="shared" si="29"/>
        <v>0</v>
      </c>
      <c r="BD609" s="60">
        <f t="shared" si="29"/>
        <v>0</v>
      </c>
      <c r="BE609" s="60">
        <f t="shared" si="29"/>
        <v>0</v>
      </c>
      <c r="BF609" s="60">
        <f t="shared" si="29"/>
        <v>0</v>
      </c>
      <c r="BG609" s="60">
        <f t="shared" si="29"/>
        <v>0</v>
      </c>
      <c r="BH609" s="60">
        <f t="shared" si="29"/>
        <v>0</v>
      </c>
      <c r="BI609" s="60">
        <f t="shared" si="29"/>
        <v>0</v>
      </c>
      <c r="BJ609" s="60">
        <f t="shared" si="29"/>
        <v>0</v>
      </c>
      <c r="BK609" s="60">
        <f t="shared" si="29"/>
        <v>0</v>
      </c>
      <c r="BL609" s="60">
        <f t="shared" si="29"/>
        <v>0</v>
      </c>
      <c r="BM609" s="60">
        <f t="shared" si="29"/>
        <v>0</v>
      </c>
      <c r="BN609" s="60">
        <f t="shared" si="29"/>
        <v>0</v>
      </c>
      <c r="BO609" s="60">
        <f t="shared" si="29"/>
        <v>0</v>
      </c>
      <c r="BP609" s="60">
        <f t="shared" si="29"/>
        <v>0</v>
      </c>
      <c r="BQ609" s="60">
        <f>SUM(BQ610:BQ628)</f>
        <v>0</v>
      </c>
      <c r="BR609" s="111"/>
    </row>
    <row r="610" spans="1:70" ht="12.75" customHeight="1" hidden="1">
      <c r="A610" s="6">
        <v>597</v>
      </c>
      <c r="B610" s="17" t="s">
        <v>546</v>
      </c>
      <c r="C610" s="33" t="s">
        <v>1699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12.75" customHeight="1" hidden="1">
      <c r="A611" s="6">
        <v>598</v>
      </c>
      <c r="B611" s="17" t="s">
        <v>547</v>
      </c>
      <c r="C611" s="33" t="s">
        <v>1699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customHeight="1" hidden="1">
      <c r="A612" s="6">
        <v>599</v>
      </c>
      <c r="B612" s="17" t="s">
        <v>548</v>
      </c>
      <c r="C612" s="33" t="s">
        <v>1700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customHeight="1" hidden="1">
      <c r="A613" s="6">
        <v>600</v>
      </c>
      <c r="B613" s="17" t="s">
        <v>549</v>
      </c>
      <c r="C613" s="33" t="s">
        <v>1700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customHeight="1" hidden="1">
      <c r="A614" s="6">
        <v>601</v>
      </c>
      <c r="B614" s="17" t="s">
        <v>550</v>
      </c>
      <c r="C614" s="33" t="s">
        <v>1701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12.75" customHeight="1" hidden="1">
      <c r="A615" s="6">
        <v>602</v>
      </c>
      <c r="B615" s="17" t="s">
        <v>551</v>
      </c>
      <c r="C615" s="33" t="s">
        <v>1701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12.75" customHeight="1">
      <c r="A616" s="6">
        <v>603</v>
      </c>
      <c r="B616" s="17" t="s">
        <v>552</v>
      </c>
      <c r="C616" s="33" t="s">
        <v>1702</v>
      </c>
      <c r="D616" s="33"/>
      <c r="E616" s="60">
        <v>2</v>
      </c>
      <c r="F616" s="59">
        <v>2</v>
      </c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>
        <v>2</v>
      </c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>
        <v>2</v>
      </c>
      <c r="AJ616" s="60"/>
      <c r="AK616" s="60"/>
      <c r="AL616" s="60"/>
      <c r="AM616" s="59"/>
      <c r="AN616" s="59"/>
      <c r="AO616" s="59"/>
      <c r="AP616" s="59"/>
      <c r="AQ616" s="59">
        <v>2</v>
      </c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12.75" customHeight="1" hidden="1">
      <c r="A617" s="6">
        <v>604</v>
      </c>
      <c r="B617" s="17" t="s">
        <v>553</v>
      </c>
      <c r="C617" s="33" t="s">
        <v>1702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12.75" customHeight="1" hidden="1">
      <c r="A618" s="6">
        <v>605</v>
      </c>
      <c r="B618" s="17" t="s">
        <v>554</v>
      </c>
      <c r="C618" s="33" t="s">
        <v>1702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12.75" customHeight="1" hidden="1">
      <c r="A619" s="6">
        <v>606</v>
      </c>
      <c r="B619" s="17" t="s">
        <v>555</v>
      </c>
      <c r="C619" s="33" t="s">
        <v>1703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customHeight="1" hidden="1">
      <c r="A620" s="6">
        <v>607</v>
      </c>
      <c r="B620" s="17" t="s">
        <v>556</v>
      </c>
      <c r="C620" s="33" t="s">
        <v>1703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customHeight="1" hidden="1">
      <c r="A621" s="6">
        <v>608</v>
      </c>
      <c r="B621" s="17" t="s">
        <v>557</v>
      </c>
      <c r="C621" s="33" t="s">
        <v>1703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22.5" customHeight="1">
      <c r="A622" s="6">
        <v>609</v>
      </c>
      <c r="B622" s="17" t="s">
        <v>558</v>
      </c>
      <c r="C622" s="33" t="s">
        <v>1704</v>
      </c>
      <c r="D622" s="33"/>
      <c r="E622" s="60">
        <v>1</v>
      </c>
      <c r="F622" s="59">
        <v>1</v>
      </c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>
        <v>1</v>
      </c>
      <c r="S622" s="59"/>
      <c r="T622" s="59"/>
      <c r="U622" s="59">
        <v>1</v>
      </c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>
        <v>1</v>
      </c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customHeight="1" hidden="1">
      <c r="A623" s="6">
        <v>610</v>
      </c>
      <c r="B623" s="17" t="s">
        <v>559</v>
      </c>
      <c r="C623" s="33" t="s">
        <v>1704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customHeight="1" hidden="1">
      <c r="A624" s="6">
        <v>611</v>
      </c>
      <c r="B624" s="17">
        <v>334</v>
      </c>
      <c r="C624" s="33" t="s">
        <v>1705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12.75" customHeight="1" hidden="1">
      <c r="A625" s="6">
        <v>612</v>
      </c>
      <c r="B625" s="17">
        <v>335</v>
      </c>
      <c r="C625" s="33" t="s">
        <v>1706</v>
      </c>
      <c r="D625" s="33"/>
      <c r="E625" s="60"/>
      <c r="F625" s="59"/>
      <c r="G625" s="59"/>
      <c r="H625" s="60"/>
      <c r="I625" s="60"/>
      <c r="J625" s="59"/>
      <c r="K625" s="59"/>
      <c r="L625" s="59"/>
      <c r="M625" s="59"/>
      <c r="N625" s="60"/>
      <c r="O625" s="59"/>
      <c r="P625" s="59"/>
      <c r="Q625" s="60"/>
      <c r="R625" s="59"/>
      <c r="S625" s="59"/>
      <c r="T625" s="59"/>
      <c r="U625" s="59"/>
      <c r="V625" s="60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60"/>
      <c r="AK625" s="60"/>
      <c r="AL625" s="60"/>
      <c r="AM625" s="59"/>
      <c r="AN625" s="59"/>
      <c r="AO625" s="59"/>
      <c r="AP625" s="59"/>
      <c r="AQ625" s="59"/>
      <c r="AR625" s="60"/>
      <c r="AS625" s="60"/>
      <c r="AT625" s="59"/>
      <c r="AU625" s="60"/>
      <c r="AV625" s="59"/>
      <c r="AW625" s="59"/>
      <c r="AX625" s="59"/>
      <c r="AY625" s="59"/>
      <c r="AZ625" s="59"/>
      <c r="BA625" s="60"/>
      <c r="BB625" s="60"/>
      <c r="BC625" s="60"/>
      <c r="BD625" s="60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60"/>
      <c r="BQ625" s="60"/>
      <c r="BR625" s="111"/>
    </row>
    <row r="626" spans="1:70" ht="12.75" customHeight="1">
      <c r="A626" s="6">
        <v>613</v>
      </c>
      <c r="B626" s="17">
        <v>336</v>
      </c>
      <c r="C626" s="33" t="s">
        <v>1707</v>
      </c>
      <c r="D626" s="33"/>
      <c r="E626" s="60">
        <v>4</v>
      </c>
      <c r="F626" s="59">
        <v>4</v>
      </c>
      <c r="G626" s="59"/>
      <c r="H626" s="60"/>
      <c r="I626" s="60"/>
      <c r="J626" s="59"/>
      <c r="K626" s="59"/>
      <c r="L626" s="59"/>
      <c r="M626" s="59"/>
      <c r="N626" s="60"/>
      <c r="O626" s="59"/>
      <c r="P626" s="59">
        <v>1</v>
      </c>
      <c r="Q626" s="60"/>
      <c r="R626" s="59">
        <v>3</v>
      </c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>
        <v>4</v>
      </c>
      <c r="AJ626" s="60"/>
      <c r="AK626" s="60"/>
      <c r="AL626" s="60"/>
      <c r="AM626" s="59">
        <v>2</v>
      </c>
      <c r="AN626" s="59"/>
      <c r="AO626" s="59">
        <v>1</v>
      </c>
      <c r="AP626" s="59">
        <v>1</v>
      </c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customHeight="1" hidden="1">
      <c r="A627" s="6">
        <v>614</v>
      </c>
      <c r="B627" s="17" t="s">
        <v>560</v>
      </c>
      <c r="C627" s="33" t="s">
        <v>1708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12.75" customHeight="1" hidden="1">
      <c r="A628" s="6">
        <v>615</v>
      </c>
      <c r="B628" s="17" t="s">
        <v>561</v>
      </c>
      <c r="C628" s="33" t="s">
        <v>1708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22.5" customHeight="1">
      <c r="A629" s="6">
        <v>616</v>
      </c>
      <c r="B629" s="17" t="s">
        <v>562</v>
      </c>
      <c r="C629" s="33" t="s">
        <v>1709</v>
      </c>
      <c r="D629" s="33"/>
      <c r="E629" s="60">
        <f aca="true" t="shared" si="30" ref="E629:AJ629">SUM(E630:E680)</f>
        <v>83</v>
      </c>
      <c r="F629" s="60">
        <f t="shared" si="30"/>
        <v>76</v>
      </c>
      <c r="G629" s="60">
        <f t="shared" si="30"/>
        <v>7</v>
      </c>
      <c r="H629" s="60">
        <f t="shared" si="30"/>
        <v>20</v>
      </c>
      <c r="I629" s="60">
        <f t="shared" si="30"/>
        <v>20</v>
      </c>
      <c r="J629" s="60">
        <f t="shared" si="30"/>
        <v>0</v>
      </c>
      <c r="K629" s="60">
        <f t="shared" si="30"/>
        <v>0</v>
      </c>
      <c r="L629" s="60">
        <f t="shared" si="30"/>
        <v>12</v>
      </c>
      <c r="M629" s="60">
        <f t="shared" si="30"/>
        <v>0</v>
      </c>
      <c r="N629" s="60">
        <f t="shared" si="30"/>
        <v>0</v>
      </c>
      <c r="O629" s="60">
        <f t="shared" si="30"/>
        <v>3</v>
      </c>
      <c r="P629" s="60">
        <f t="shared" si="30"/>
        <v>12</v>
      </c>
      <c r="Q629" s="60">
        <f t="shared" si="30"/>
        <v>16</v>
      </c>
      <c r="R629" s="60">
        <f t="shared" si="30"/>
        <v>35</v>
      </c>
      <c r="S629" s="60">
        <f t="shared" si="30"/>
        <v>16</v>
      </c>
      <c r="T629" s="60">
        <f t="shared" si="30"/>
        <v>1</v>
      </c>
      <c r="U629" s="60">
        <f t="shared" si="30"/>
        <v>16</v>
      </c>
      <c r="V629" s="60">
        <f t="shared" si="30"/>
        <v>0</v>
      </c>
      <c r="W629" s="60">
        <f t="shared" si="30"/>
        <v>2</v>
      </c>
      <c r="X629" s="60">
        <f t="shared" si="30"/>
        <v>0</v>
      </c>
      <c r="Y629" s="60">
        <f t="shared" si="30"/>
        <v>0</v>
      </c>
      <c r="Z629" s="60">
        <f t="shared" si="30"/>
        <v>1</v>
      </c>
      <c r="AA629" s="60">
        <f t="shared" si="30"/>
        <v>0</v>
      </c>
      <c r="AB629" s="60">
        <f t="shared" si="30"/>
        <v>6</v>
      </c>
      <c r="AC629" s="60">
        <f t="shared" si="30"/>
        <v>0</v>
      </c>
      <c r="AD629" s="60">
        <f t="shared" si="30"/>
        <v>3</v>
      </c>
      <c r="AE629" s="60">
        <f t="shared" si="30"/>
        <v>0</v>
      </c>
      <c r="AF629" s="60">
        <f t="shared" si="30"/>
        <v>0</v>
      </c>
      <c r="AG629" s="60">
        <f t="shared" si="30"/>
        <v>2</v>
      </c>
      <c r="AH629" s="60">
        <f t="shared" si="30"/>
        <v>0</v>
      </c>
      <c r="AI629" s="60">
        <f t="shared" si="30"/>
        <v>53</v>
      </c>
      <c r="AJ629" s="60">
        <f t="shared" si="30"/>
        <v>12</v>
      </c>
      <c r="AK629" s="60">
        <f aca="true" t="shared" si="31" ref="AK629:BP629">SUM(AK630:AK680)</f>
        <v>0</v>
      </c>
      <c r="AL629" s="60">
        <f t="shared" si="31"/>
        <v>0</v>
      </c>
      <c r="AM629" s="60">
        <f t="shared" si="31"/>
        <v>13</v>
      </c>
      <c r="AN629" s="60">
        <f t="shared" si="31"/>
        <v>4</v>
      </c>
      <c r="AO629" s="60">
        <f t="shared" si="31"/>
        <v>23</v>
      </c>
      <c r="AP629" s="60">
        <f t="shared" si="31"/>
        <v>30</v>
      </c>
      <c r="AQ629" s="60">
        <f t="shared" si="31"/>
        <v>12</v>
      </c>
      <c r="AR629" s="60">
        <f t="shared" si="31"/>
        <v>0</v>
      </c>
      <c r="AS629" s="60">
        <f t="shared" si="31"/>
        <v>1</v>
      </c>
      <c r="AT629" s="60">
        <f t="shared" si="31"/>
        <v>0</v>
      </c>
      <c r="AU629" s="60">
        <f t="shared" si="31"/>
        <v>3</v>
      </c>
      <c r="AV629" s="60">
        <f t="shared" si="31"/>
        <v>3</v>
      </c>
      <c r="AW629" s="60">
        <f t="shared" si="31"/>
        <v>14</v>
      </c>
      <c r="AX629" s="60">
        <f t="shared" si="31"/>
        <v>4</v>
      </c>
      <c r="AY629" s="60">
        <f t="shared" si="31"/>
        <v>3</v>
      </c>
      <c r="AZ629" s="60">
        <f t="shared" si="31"/>
        <v>7</v>
      </c>
      <c r="BA629" s="60">
        <f t="shared" si="31"/>
        <v>1</v>
      </c>
      <c r="BB629" s="60">
        <f t="shared" si="31"/>
        <v>0</v>
      </c>
      <c r="BC629" s="60">
        <f t="shared" si="31"/>
        <v>8</v>
      </c>
      <c r="BD629" s="60">
        <f t="shared" si="31"/>
        <v>0</v>
      </c>
      <c r="BE629" s="60">
        <f t="shared" si="31"/>
        <v>0</v>
      </c>
      <c r="BF629" s="60">
        <f t="shared" si="31"/>
        <v>1</v>
      </c>
      <c r="BG629" s="60">
        <f t="shared" si="31"/>
        <v>4</v>
      </c>
      <c r="BH629" s="60">
        <f t="shared" si="31"/>
        <v>10</v>
      </c>
      <c r="BI629" s="60">
        <f t="shared" si="31"/>
        <v>1</v>
      </c>
      <c r="BJ629" s="60">
        <f t="shared" si="31"/>
        <v>1</v>
      </c>
      <c r="BK629" s="60">
        <f t="shared" si="31"/>
        <v>0</v>
      </c>
      <c r="BL629" s="60">
        <f t="shared" si="31"/>
        <v>0</v>
      </c>
      <c r="BM629" s="60">
        <f t="shared" si="31"/>
        <v>1</v>
      </c>
      <c r="BN629" s="60">
        <f t="shared" si="31"/>
        <v>0</v>
      </c>
      <c r="BO629" s="60">
        <f t="shared" si="31"/>
        <v>0</v>
      </c>
      <c r="BP629" s="60">
        <f t="shared" si="31"/>
        <v>1</v>
      </c>
      <c r="BQ629" s="60">
        <f>SUM(BQ630:BQ680)</f>
        <v>1</v>
      </c>
      <c r="BR629" s="111"/>
    </row>
    <row r="630" spans="1:70" ht="12.75" customHeight="1" hidden="1">
      <c r="A630" s="6">
        <v>617</v>
      </c>
      <c r="B630" s="17" t="s">
        <v>563</v>
      </c>
      <c r="C630" s="33" t="s">
        <v>1710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12.75" customHeight="1" hidden="1">
      <c r="A631" s="6">
        <v>618</v>
      </c>
      <c r="B631" s="17" t="s">
        <v>564</v>
      </c>
      <c r="C631" s="33" t="s">
        <v>1710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12.75" customHeight="1" hidden="1">
      <c r="A632" s="6">
        <v>619</v>
      </c>
      <c r="B632" s="17">
        <v>339</v>
      </c>
      <c r="C632" s="33" t="s">
        <v>1711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12.75" customHeight="1" hidden="1">
      <c r="A633" s="6">
        <v>620</v>
      </c>
      <c r="B633" s="17">
        <v>340</v>
      </c>
      <c r="C633" s="33" t="s">
        <v>1712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customHeight="1" hidden="1">
      <c r="A634" s="6">
        <v>621</v>
      </c>
      <c r="B634" s="17">
        <v>341</v>
      </c>
      <c r="C634" s="33" t="s">
        <v>1713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customHeight="1" hidden="1">
      <c r="A635" s="6">
        <v>622</v>
      </c>
      <c r="B635" s="17" t="s">
        <v>565</v>
      </c>
      <c r="C635" s="33" t="s">
        <v>2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56.25" customHeight="1">
      <c r="A636" s="6">
        <v>623</v>
      </c>
      <c r="B636" s="17" t="s">
        <v>566</v>
      </c>
      <c r="C636" s="33" t="s">
        <v>2</v>
      </c>
      <c r="D636" s="33"/>
      <c r="E636" s="60">
        <v>5</v>
      </c>
      <c r="F636" s="59">
        <v>5</v>
      </c>
      <c r="G636" s="59"/>
      <c r="H636" s="60">
        <v>1</v>
      </c>
      <c r="I636" s="60"/>
      <c r="J636" s="59"/>
      <c r="K636" s="59"/>
      <c r="L636" s="59">
        <v>1</v>
      </c>
      <c r="M636" s="59"/>
      <c r="N636" s="60"/>
      <c r="O636" s="59"/>
      <c r="P636" s="59"/>
      <c r="Q636" s="60">
        <v>1</v>
      </c>
      <c r="R636" s="59">
        <v>3</v>
      </c>
      <c r="S636" s="59">
        <v>1</v>
      </c>
      <c r="T636" s="59"/>
      <c r="U636" s="59"/>
      <c r="V636" s="60"/>
      <c r="W636" s="59"/>
      <c r="X636" s="59"/>
      <c r="Y636" s="59"/>
      <c r="Z636" s="59"/>
      <c r="AA636" s="59"/>
      <c r="AB636" s="59">
        <v>1</v>
      </c>
      <c r="AC636" s="59"/>
      <c r="AD636" s="59"/>
      <c r="AE636" s="59"/>
      <c r="AF636" s="59"/>
      <c r="AG636" s="59">
        <v>1</v>
      </c>
      <c r="AH636" s="59"/>
      <c r="AI636" s="59">
        <v>3</v>
      </c>
      <c r="AJ636" s="60">
        <v>2</v>
      </c>
      <c r="AK636" s="60"/>
      <c r="AL636" s="60"/>
      <c r="AM636" s="59">
        <v>1</v>
      </c>
      <c r="AN636" s="59"/>
      <c r="AO636" s="59">
        <v>1</v>
      </c>
      <c r="AP636" s="59">
        <v>3</v>
      </c>
      <c r="AQ636" s="59"/>
      <c r="AR636" s="60"/>
      <c r="AS636" s="60"/>
      <c r="AT636" s="59"/>
      <c r="AU636" s="60"/>
      <c r="AV636" s="59"/>
      <c r="AW636" s="59">
        <v>2</v>
      </c>
      <c r="AX636" s="59"/>
      <c r="AY636" s="59"/>
      <c r="AZ636" s="59">
        <v>2</v>
      </c>
      <c r="BA636" s="60"/>
      <c r="BB636" s="60"/>
      <c r="BC636" s="60">
        <v>2</v>
      </c>
      <c r="BD636" s="60"/>
      <c r="BE636" s="59"/>
      <c r="BF636" s="59"/>
      <c r="BG636" s="59"/>
      <c r="BH636" s="59">
        <v>2</v>
      </c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customHeight="1" hidden="1">
      <c r="A637" s="6">
        <v>624</v>
      </c>
      <c r="B637" s="17" t="s">
        <v>567</v>
      </c>
      <c r="C637" s="33" t="s">
        <v>2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customHeight="1" hidden="1">
      <c r="A638" s="6">
        <v>625</v>
      </c>
      <c r="B638" s="17" t="s">
        <v>568</v>
      </c>
      <c r="C638" s="33" t="s">
        <v>1714</v>
      </c>
      <c r="D638" s="33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75" customHeight="1" hidden="1">
      <c r="A639" s="6">
        <v>626</v>
      </c>
      <c r="B639" s="17" t="s">
        <v>569</v>
      </c>
      <c r="C639" s="33" t="s">
        <v>1714</v>
      </c>
      <c r="D639" s="33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1"/>
    </row>
    <row r="640" spans="1:70" ht="12.75" customHeight="1" hidden="1">
      <c r="A640" s="6">
        <v>627</v>
      </c>
      <c r="B640" s="17" t="s">
        <v>570</v>
      </c>
      <c r="C640" s="33" t="s">
        <v>1715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customHeight="1" hidden="1">
      <c r="A641" s="6">
        <v>628</v>
      </c>
      <c r="B641" s="17" t="s">
        <v>571</v>
      </c>
      <c r="C641" s="33" t="s">
        <v>1715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customHeight="1">
      <c r="A642" s="6">
        <v>629</v>
      </c>
      <c r="B642" s="17" t="s">
        <v>572</v>
      </c>
      <c r="C642" s="33" t="s">
        <v>1716</v>
      </c>
      <c r="D642" s="33"/>
      <c r="E642" s="60">
        <v>1</v>
      </c>
      <c r="F642" s="59">
        <v>1</v>
      </c>
      <c r="G642" s="59"/>
      <c r="H642" s="60"/>
      <c r="I642" s="60"/>
      <c r="J642" s="59"/>
      <c r="K642" s="59"/>
      <c r="L642" s="59">
        <v>1</v>
      </c>
      <c r="M642" s="59"/>
      <c r="N642" s="60"/>
      <c r="O642" s="59"/>
      <c r="P642" s="59"/>
      <c r="Q642" s="60"/>
      <c r="R642" s="59">
        <v>1</v>
      </c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>
        <v>1</v>
      </c>
      <c r="AJ642" s="60">
        <v>1</v>
      </c>
      <c r="AK642" s="60"/>
      <c r="AL642" s="60"/>
      <c r="AM642" s="59"/>
      <c r="AN642" s="59"/>
      <c r="AO642" s="59">
        <v>1</v>
      </c>
      <c r="AP642" s="59"/>
      <c r="AQ642" s="59"/>
      <c r="AR642" s="60"/>
      <c r="AS642" s="60"/>
      <c r="AT642" s="59"/>
      <c r="AU642" s="60"/>
      <c r="AV642" s="59"/>
      <c r="AW642" s="59">
        <v>1</v>
      </c>
      <c r="AX642" s="59"/>
      <c r="AY642" s="59">
        <v>1</v>
      </c>
      <c r="AZ642" s="59"/>
      <c r="BA642" s="60"/>
      <c r="BB642" s="60"/>
      <c r="BC642" s="60">
        <v>1</v>
      </c>
      <c r="BD642" s="60"/>
      <c r="BE642" s="59"/>
      <c r="BF642" s="59"/>
      <c r="BG642" s="59"/>
      <c r="BH642" s="59">
        <v>1</v>
      </c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customHeight="1">
      <c r="A643" s="6">
        <v>630</v>
      </c>
      <c r="B643" s="17" t="s">
        <v>573</v>
      </c>
      <c r="C643" s="33" t="s">
        <v>1716</v>
      </c>
      <c r="D643" s="33"/>
      <c r="E643" s="60">
        <v>15</v>
      </c>
      <c r="F643" s="59">
        <v>12</v>
      </c>
      <c r="G643" s="59">
        <v>3</v>
      </c>
      <c r="H643" s="60">
        <v>1</v>
      </c>
      <c r="I643" s="60">
        <v>1</v>
      </c>
      <c r="J643" s="59"/>
      <c r="K643" s="59"/>
      <c r="L643" s="59">
        <v>9</v>
      </c>
      <c r="M643" s="59"/>
      <c r="N643" s="60"/>
      <c r="O643" s="59"/>
      <c r="P643" s="59">
        <v>5</v>
      </c>
      <c r="Q643" s="60">
        <v>3</v>
      </c>
      <c r="R643" s="59">
        <v>6</v>
      </c>
      <c r="S643" s="59">
        <v>1</v>
      </c>
      <c r="T643" s="59"/>
      <c r="U643" s="59">
        <v>5</v>
      </c>
      <c r="V643" s="60"/>
      <c r="W643" s="59"/>
      <c r="X643" s="59"/>
      <c r="Y643" s="59"/>
      <c r="Z643" s="59"/>
      <c r="AA643" s="59"/>
      <c r="AB643" s="59">
        <v>1</v>
      </c>
      <c r="AC643" s="59"/>
      <c r="AD643" s="59"/>
      <c r="AE643" s="59"/>
      <c r="AF643" s="59"/>
      <c r="AG643" s="59"/>
      <c r="AH643" s="59"/>
      <c r="AI643" s="59">
        <v>9</v>
      </c>
      <c r="AJ643" s="60">
        <v>2</v>
      </c>
      <c r="AK643" s="60"/>
      <c r="AL643" s="60"/>
      <c r="AM643" s="59">
        <v>2</v>
      </c>
      <c r="AN643" s="59">
        <v>1</v>
      </c>
      <c r="AO643" s="59">
        <v>5</v>
      </c>
      <c r="AP643" s="59">
        <v>7</v>
      </c>
      <c r="AQ643" s="59"/>
      <c r="AR643" s="60"/>
      <c r="AS643" s="60"/>
      <c r="AT643" s="59"/>
      <c r="AU643" s="60"/>
      <c r="AV643" s="59">
        <v>1</v>
      </c>
      <c r="AW643" s="59">
        <v>2</v>
      </c>
      <c r="AX643" s="59"/>
      <c r="AY643" s="59">
        <v>1</v>
      </c>
      <c r="AZ643" s="59">
        <v>1</v>
      </c>
      <c r="BA643" s="60"/>
      <c r="BB643" s="60"/>
      <c r="BC643" s="60">
        <v>1</v>
      </c>
      <c r="BD643" s="60"/>
      <c r="BE643" s="59"/>
      <c r="BF643" s="59"/>
      <c r="BG643" s="59">
        <v>1</v>
      </c>
      <c r="BH643" s="59">
        <v>1</v>
      </c>
      <c r="BI643" s="59">
        <v>1</v>
      </c>
      <c r="BJ643" s="59">
        <v>1</v>
      </c>
      <c r="BK643" s="59"/>
      <c r="BL643" s="59"/>
      <c r="BM643" s="59"/>
      <c r="BN643" s="59"/>
      <c r="BO643" s="59"/>
      <c r="BP643" s="60"/>
      <c r="BQ643" s="60"/>
      <c r="BR643" s="111"/>
    </row>
    <row r="644" spans="1:70" ht="12.75" customHeight="1" hidden="1">
      <c r="A644" s="6">
        <v>631</v>
      </c>
      <c r="B644" s="17" t="s">
        <v>574</v>
      </c>
      <c r="C644" s="33" t="s">
        <v>1716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12.75" customHeight="1" hidden="1">
      <c r="A645" s="6">
        <v>632</v>
      </c>
      <c r="B645" s="17" t="s">
        <v>575</v>
      </c>
      <c r="C645" s="33" t="s">
        <v>1716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12.75" customHeight="1" hidden="1">
      <c r="A646" s="6">
        <v>633</v>
      </c>
      <c r="B646" s="17" t="s">
        <v>576</v>
      </c>
      <c r="C646" s="33" t="s">
        <v>1717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12.75" customHeight="1" hidden="1">
      <c r="A647" s="6">
        <v>634</v>
      </c>
      <c r="B647" s="17" t="s">
        <v>577</v>
      </c>
      <c r="C647" s="33" t="s">
        <v>1717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12.75" customHeight="1" hidden="1">
      <c r="A648" s="6">
        <v>635</v>
      </c>
      <c r="B648" s="17" t="s">
        <v>578</v>
      </c>
      <c r="C648" s="33" t="s">
        <v>1717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12.75" customHeight="1" hidden="1">
      <c r="A649" s="6">
        <v>636</v>
      </c>
      <c r="B649" s="17" t="s">
        <v>579</v>
      </c>
      <c r="C649" s="33" t="s">
        <v>1718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12.75" customHeight="1" hidden="1">
      <c r="A650" s="6">
        <v>637</v>
      </c>
      <c r="B650" s="17" t="s">
        <v>580</v>
      </c>
      <c r="C650" s="33" t="s">
        <v>1718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12.75" customHeight="1" hidden="1">
      <c r="A651" s="6">
        <v>638</v>
      </c>
      <c r="B651" s="17">
        <v>348</v>
      </c>
      <c r="C651" s="33" t="s">
        <v>1719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12.75" customHeight="1" hidden="1">
      <c r="A652" s="6">
        <v>639</v>
      </c>
      <c r="B652" s="17">
        <v>349</v>
      </c>
      <c r="C652" s="33" t="s">
        <v>1720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12.75" customHeight="1" hidden="1">
      <c r="A653" s="6">
        <v>640</v>
      </c>
      <c r="B653" s="17" t="s">
        <v>581</v>
      </c>
      <c r="C653" s="33" t="s">
        <v>1721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12.75" customHeight="1" hidden="1">
      <c r="A654" s="6">
        <v>641</v>
      </c>
      <c r="B654" s="17" t="s">
        <v>582</v>
      </c>
      <c r="C654" s="33" t="s">
        <v>1721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12.75" customHeight="1" hidden="1">
      <c r="A655" s="6">
        <v>642</v>
      </c>
      <c r="B655" s="17" t="s">
        <v>583</v>
      </c>
      <c r="C655" s="33" t="s">
        <v>1721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12.75" customHeight="1" hidden="1">
      <c r="A656" s="6">
        <v>643</v>
      </c>
      <c r="B656" s="17" t="s">
        <v>584</v>
      </c>
      <c r="C656" s="33" t="s">
        <v>1722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12.75" customHeight="1" hidden="1">
      <c r="A657" s="6">
        <v>644</v>
      </c>
      <c r="B657" s="17" t="s">
        <v>585</v>
      </c>
      <c r="C657" s="33" t="s">
        <v>1722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12.75" customHeight="1" hidden="1">
      <c r="A658" s="6">
        <v>645</v>
      </c>
      <c r="B658" s="17" t="s">
        <v>586</v>
      </c>
      <c r="C658" s="33" t="s">
        <v>1723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12.75" customHeight="1" hidden="1">
      <c r="A659" s="6">
        <v>646</v>
      </c>
      <c r="B659" s="17" t="s">
        <v>587</v>
      </c>
      <c r="C659" s="33" t="s">
        <v>1723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12.75" customHeight="1" hidden="1">
      <c r="A660" s="6">
        <v>647</v>
      </c>
      <c r="B660" s="17" t="s">
        <v>588</v>
      </c>
      <c r="C660" s="33" t="s">
        <v>1724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12.75" customHeight="1" hidden="1">
      <c r="A661" s="6">
        <v>648</v>
      </c>
      <c r="B661" s="17" t="s">
        <v>589</v>
      </c>
      <c r="C661" s="33" t="s">
        <v>1724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12.75" customHeight="1" hidden="1">
      <c r="A662" s="6">
        <v>649</v>
      </c>
      <c r="B662" s="17">
        <v>354</v>
      </c>
      <c r="C662" s="33" t="s">
        <v>1725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12.75" customHeight="1" hidden="1">
      <c r="A663" s="6">
        <v>650</v>
      </c>
      <c r="B663" s="17" t="s">
        <v>590</v>
      </c>
      <c r="C663" s="33" t="s">
        <v>1726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11"/>
    </row>
    <row r="664" spans="1:70" ht="12.75" customHeight="1" hidden="1">
      <c r="A664" s="6">
        <v>651</v>
      </c>
      <c r="B664" s="17" t="s">
        <v>591</v>
      </c>
      <c r="C664" s="33" t="s">
        <v>1726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12.75" customHeight="1" hidden="1">
      <c r="A665" s="6">
        <v>652</v>
      </c>
      <c r="B665" s="17" t="s">
        <v>592</v>
      </c>
      <c r="C665" s="33" t="s">
        <v>1726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customHeight="1" hidden="1">
      <c r="A666" s="6">
        <v>653</v>
      </c>
      <c r="B666" s="17" t="s">
        <v>593</v>
      </c>
      <c r="C666" s="33" t="s">
        <v>1726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12.75" customHeight="1" hidden="1">
      <c r="A667" s="6">
        <v>654</v>
      </c>
      <c r="B667" s="17" t="s">
        <v>594</v>
      </c>
      <c r="C667" s="33" t="s">
        <v>1727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22.5" customHeight="1">
      <c r="A668" s="6">
        <v>655</v>
      </c>
      <c r="B668" s="17" t="s">
        <v>595</v>
      </c>
      <c r="C668" s="33" t="s">
        <v>1727</v>
      </c>
      <c r="D668" s="33"/>
      <c r="E668" s="60">
        <v>4</v>
      </c>
      <c r="F668" s="59">
        <v>4</v>
      </c>
      <c r="G668" s="59"/>
      <c r="H668" s="60"/>
      <c r="I668" s="60">
        <v>2</v>
      </c>
      <c r="J668" s="59"/>
      <c r="K668" s="59"/>
      <c r="L668" s="59"/>
      <c r="M668" s="59"/>
      <c r="N668" s="60"/>
      <c r="O668" s="59">
        <v>3</v>
      </c>
      <c r="P668" s="59"/>
      <c r="Q668" s="60"/>
      <c r="R668" s="59">
        <v>1</v>
      </c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>
        <v>3</v>
      </c>
      <c r="AE668" s="59"/>
      <c r="AF668" s="59"/>
      <c r="AG668" s="59"/>
      <c r="AH668" s="59"/>
      <c r="AI668" s="59">
        <v>1</v>
      </c>
      <c r="AJ668" s="60">
        <v>1</v>
      </c>
      <c r="AK668" s="60"/>
      <c r="AL668" s="60"/>
      <c r="AM668" s="59"/>
      <c r="AN668" s="59"/>
      <c r="AO668" s="59"/>
      <c r="AP668" s="59">
        <v>1</v>
      </c>
      <c r="AQ668" s="59">
        <v>3</v>
      </c>
      <c r="AR668" s="60"/>
      <c r="AS668" s="60"/>
      <c r="AT668" s="59"/>
      <c r="AU668" s="60"/>
      <c r="AV668" s="59"/>
      <c r="AW668" s="59">
        <v>1</v>
      </c>
      <c r="AX668" s="59"/>
      <c r="AY668" s="59"/>
      <c r="AZ668" s="59">
        <v>1</v>
      </c>
      <c r="BA668" s="60"/>
      <c r="BB668" s="60"/>
      <c r="BC668" s="60"/>
      <c r="BD668" s="60"/>
      <c r="BE668" s="59"/>
      <c r="BF668" s="59"/>
      <c r="BG668" s="59">
        <v>1</v>
      </c>
      <c r="BH668" s="59">
        <v>1</v>
      </c>
      <c r="BI668" s="59"/>
      <c r="BJ668" s="59"/>
      <c r="BK668" s="59"/>
      <c r="BL668" s="59"/>
      <c r="BM668" s="59"/>
      <c r="BN668" s="59"/>
      <c r="BO668" s="59"/>
      <c r="BP668" s="60"/>
      <c r="BQ668" s="60"/>
      <c r="BR668" s="111"/>
    </row>
    <row r="669" spans="1:70" ht="12.75" customHeight="1" hidden="1">
      <c r="A669" s="6">
        <v>656</v>
      </c>
      <c r="B669" s="17" t="s">
        <v>596</v>
      </c>
      <c r="C669" s="33" t="s">
        <v>1727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12.75" customHeight="1">
      <c r="A670" s="6">
        <v>657</v>
      </c>
      <c r="B670" s="17">
        <v>356</v>
      </c>
      <c r="C670" s="33" t="s">
        <v>1728</v>
      </c>
      <c r="D670" s="33"/>
      <c r="E670" s="60">
        <v>1</v>
      </c>
      <c r="F670" s="59">
        <v>1</v>
      </c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>
        <v>1</v>
      </c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>
        <v>1</v>
      </c>
      <c r="AJ670" s="60"/>
      <c r="AK670" s="60"/>
      <c r="AL670" s="60"/>
      <c r="AM670" s="59"/>
      <c r="AN670" s="59"/>
      <c r="AO670" s="59">
        <v>1</v>
      </c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1"/>
    </row>
    <row r="671" spans="1:70" ht="12.75" customHeight="1" hidden="1">
      <c r="A671" s="6">
        <v>658</v>
      </c>
      <c r="B671" s="17" t="s">
        <v>597</v>
      </c>
      <c r="C671" s="33" t="s">
        <v>1729</v>
      </c>
      <c r="D671" s="33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12.75" customHeight="1" hidden="1">
      <c r="A672" s="6">
        <v>659</v>
      </c>
      <c r="B672" s="17" t="s">
        <v>598</v>
      </c>
      <c r="C672" s="33" t="s">
        <v>1729</v>
      </c>
      <c r="D672" s="33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1"/>
    </row>
    <row r="673" spans="1:70" ht="33.75" customHeight="1">
      <c r="A673" s="6">
        <v>660</v>
      </c>
      <c r="B673" s="17" t="s">
        <v>599</v>
      </c>
      <c r="C673" s="33" t="s">
        <v>1729</v>
      </c>
      <c r="D673" s="33"/>
      <c r="E673" s="60">
        <v>5</v>
      </c>
      <c r="F673" s="59">
        <v>5</v>
      </c>
      <c r="G673" s="59"/>
      <c r="H673" s="60"/>
      <c r="I673" s="60"/>
      <c r="J673" s="59"/>
      <c r="K673" s="59"/>
      <c r="L673" s="59">
        <v>1</v>
      </c>
      <c r="M673" s="59"/>
      <c r="N673" s="60"/>
      <c r="O673" s="59"/>
      <c r="P673" s="59"/>
      <c r="Q673" s="60">
        <v>1</v>
      </c>
      <c r="R673" s="59">
        <v>3</v>
      </c>
      <c r="S673" s="59">
        <v>1</v>
      </c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>
        <v>5</v>
      </c>
      <c r="AJ673" s="60">
        <v>1</v>
      </c>
      <c r="AK673" s="60"/>
      <c r="AL673" s="60"/>
      <c r="AM673" s="59">
        <v>1</v>
      </c>
      <c r="AN673" s="59">
        <v>1</v>
      </c>
      <c r="AO673" s="59"/>
      <c r="AP673" s="59">
        <v>1</v>
      </c>
      <c r="AQ673" s="59">
        <v>2</v>
      </c>
      <c r="AR673" s="60"/>
      <c r="AS673" s="60"/>
      <c r="AT673" s="59"/>
      <c r="AU673" s="60"/>
      <c r="AV673" s="59">
        <v>1</v>
      </c>
      <c r="AW673" s="59">
        <v>1</v>
      </c>
      <c r="AX673" s="59">
        <v>1</v>
      </c>
      <c r="AY673" s="59"/>
      <c r="AZ673" s="59"/>
      <c r="BA673" s="60"/>
      <c r="BB673" s="60"/>
      <c r="BC673" s="60">
        <v>1</v>
      </c>
      <c r="BD673" s="60"/>
      <c r="BE673" s="59"/>
      <c r="BF673" s="59"/>
      <c r="BG673" s="59"/>
      <c r="BH673" s="59">
        <v>1</v>
      </c>
      <c r="BI673" s="59"/>
      <c r="BJ673" s="59"/>
      <c r="BK673" s="59"/>
      <c r="BL673" s="59"/>
      <c r="BM673" s="59"/>
      <c r="BN673" s="59"/>
      <c r="BO673" s="59"/>
      <c r="BP673" s="60"/>
      <c r="BQ673" s="60"/>
      <c r="BR673" s="111"/>
    </row>
    <row r="674" spans="1:70" ht="22.5" customHeight="1">
      <c r="A674" s="6">
        <v>661</v>
      </c>
      <c r="B674" s="17" t="s">
        <v>600</v>
      </c>
      <c r="C674" s="33" t="s">
        <v>1730</v>
      </c>
      <c r="D674" s="33"/>
      <c r="E674" s="60">
        <v>8</v>
      </c>
      <c r="F674" s="59">
        <v>8</v>
      </c>
      <c r="G674" s="59"/>
      <c r="H674" s="60">
        <v>2</v>
      </c>
      <c r="I674" s="60"/>
      <c r="J674" s="59"/>
      <c r="K674" s="59"/>
      <c r="L674" s="59"/>
      <c r="M674" s="59"/>
      <c r="N674" s="60"/>
      <c r="O674" s="59"/>
      <c r="P674" s="59">
        <v>1</v>
      </c>
      <c r="Q674" s="60">
        <v>2</v>
      </c>
      <c r="R674" s="59">
        <v>1</v>
      </c>
      <c r="S674" s="59">
        <v>4</v>
      </c>
      <c r="T674" s="59"/>
      <c r="U674" s="59"/>
      <c r="V674" s="60"/>
      <c r="W674" s="59"/>
      <c r="X674" s="59"/>
      <c r="Y674" s="59"/>
      <c r="Z674" s="59">
        <v>1</v>
      </c>
      <c r="AA674" s="59"/>
      <c r="AB674" s="59"/>
      <c r="AC674" s="59"/>
      <c r="AD674" s="59"/>
      <c r="AE674" s="59"/>
      <c r="AF674" s="59"/>
      <c r="AG674" s="59"/>
      <c r="AH674" s="59"/>
      <c r="AI674" s="59">
        <v>7</v>
      </c>
      <c r="AJ674" s="60">
        <v>2</v>
      </c>
      <c r="AK674" s="60"/>
      <c r="AL674" s="60"/>
      <c r="AM674" s="59">
        <v>1</v>
      </c>
      <c r="AN674" s="59"/>
      <c r="AO674" s="59">
        <v>2</v>
      </c>
      <c r="AP674" s="59">
        <v>2</v>
      </c>
      <c r="AQ674" s="59">
        <v>3</v>
      </c>
      <c r="AR674" s="60"/>
      <c r="AS674" s="60"/>
      <c r="AT674" s="59"/>
      <c r="AU674" s="60">
        <v>1</v>
      </c>
      <c r="AV674" s="59">
        <v>1</v>
      </c>
      <c r="AW674" s="59">
        <v>2</v>
      </c>
      <c r="AX674" s="59"/>
      <c r="AY674" s="59"/>
      <c r="AZ674" s="59">
        <v>2</v>
      </c>
      <c r="BA674" s="60"/>
      <c r="BB674" s="60"/>
      <c r="BC674" s="60">
        <v>2</v>
      </c>
      <c r="BD674" s="60"/>
      <c r="BE674" s="59"/>
      <c r="BF674" s="59"/>
      <c r="BG674" s="59"/>
      <c r="BH674" s="59">
        <v>2</v>
      </c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22.5" customHeight="1">
      <c r="A675" s="6">
        <v>662</v>
      </c>
      <c r="B675" s="17" t="s">
        <v>601</v>
      </c>
      <c r="C675" s="33" t="s">
        <v>1730</v>
      </c>
      <c r="D675" s="33"/>
      <c r="E675" s="60">
        <v>3</v>
      </c>
      <c r="F675" s="59">
        <v>3</v>
      </c>
      <c r="G675" s="59"/>
      <c r="H675" s="60">
        <v>1</v>
      </c>
      <c r="I675" s="60">
        <v>3</v>
      </c>
      <c r="J675" s="59"/>
      <c r="K675" s="59"/>
      <c r="L675" s="59"/>
      <c r="M675" s="59"/>
      <c r="N675" s="60"/>
      <c r="O675" s="59"/>
      <c r="P675" s="59"/>
      <c r="Q675" s="60">
        <v>2</v>
      </c>
      <c r="R675" s="59">
        <v>1</v>
      </c>
      <c r="S675" s="59"/>
      <c r="T675" s="59"/>
      <c r="U675" s="59"/>
      <c r="V675" s="60"/>
      <c r="W675" s="59">
        <v>1</v>
      </c>
      <c r="X675" s="59"/>
      <c r="Y675" s="59"/>
      <c r="Z675" s="59"/>
      <c r="AA675" s="59"/>
      <c r="AB675" s="59">
        <v>1</v>
      </c>
      <c r="AC675" s="59"/>
      <c r="AD675" s="59"/>
      <c r="AE675" s="59"/>
      <c r="AF675" s="59"/>
      <c r="AG675" s="59"/>
      <c r="AH675" s="59"/>
      <c r="AI675" s="59">
        <v>1</v>
      </c>
      <c r="AJ675" s="60"/>
      <c r="AK675" s="60"/>
      <c r="AL675" s="60"/>
      <c r="AM675" s="59"/>
      <c r="AN675" s="59"/>
      <c r="AO675" s="59">
        <v>2</v>
      </c>
      <c r="AP675" s="59">
        <v>1</v>
      </c>
      <c r="AQ675" s="59"/>
      <c r="AR675" s="60"/>
      <c r="AS675" s="60"/>
      <c r="AT675" s="59"/>
      <c r="AU675" s="60">
        <v>1</v>
      </c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22.5" customHeight="1">
      <c r="A676" s="6">
        <v>663</v>
      </c>
      <c r="B676" s="17" t="s">
        <v>602</v>
      </c>
      <c r="C676" s="33" t="s">
        <v>1730</v>
      </c>
      <c r="D676" s="33"/>
      <c r="E676" s="60">
        <v>15</v>
      </c>
      <c r="F676" s="59">
        <v>15</v>
      </c>
      <c r="G676" s="59"/>
      <c r="H676" s="60">
        <v>6</v>
      </c>
      <c r="I676" s="60">
        <v>12</v>
      </c>
      <c r="J676" s="59"/>
      <c r="K676" s="59"/>
      <c r="L676" s="59"/>
      <c r="M676" s="59"/>
      <c r="N676" s="60"/>
      <c r="O676" s="59"/>
      <c r="P676" s="59">
        <v>3</v>
      </c>
      <c r="Q676" s="60">
        <v>2</v>
      </c>
      <c r="R676" s="59">
        <v>6</v>
      </c>
      <c r="S676" s="59">
        <v>3</v>
      </c>
      <c r="T676" s="59">
        <v>1</v>
      </c>
      <c r="U676" s="59">
        <v>9</v>
      </c>
      <c r="V676" s="60"/>
      <c r="W676" s="59">
        <v>1</v>
      </c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>
        <v>5</v>
      </c>
      <c r="AJ676" s="60">
        <v>1</v>
      </c>
      <c r="AK676" s="60"/>
      <c r="AL676" s="60"/>
      <c r="AM676" s="59">
        <v>6</v>
      </c>
      <c r="AN676" s="59"/>
      <c r="AO676" s="59">
        <v>4</v>
      </c>
      <c r="AP676" s="59">
        <v>5</v>
      </c>
      <c r="AQ676" s="59"/>
      <c r="AR676" s="60"/>
      <c r="AS676" s="60"/>
      <c r="AT676" s="59"/>
      <c r="AU676" s="60">
        <v>1</v>
      </c>
      <c r="AV676" s="59"/>
      <c r="AW676" s="59">
        <v>2</v>
      </c>
      <c r="AX676" s="59">
        <v>1</v>
      </c>
      <c r="AY676" s="59"/>
      <c r="AZ676" s="59">
        <v>1</v>
      </c>
      <c r="BA676" s="60"/>
      <c r="BB676" s="60"/>
      <c r="BC676" s="60"/>
      <c r="BD676" s="60"/>
      <c r="BE676" s="59"/>
      <c r="BF676" s="59"/>
      <c r="BG676" s="59">
        <v>2</v>
      </c>
      <c r="BH676" s="59">
        <v>1</v>
      </c>
      <c r="BI676" s="59"/>
      <c r="BJ676" s="59"/>
      <c r="BK676" s="59"/>
      <c r="BL676" s="59"/>
      <c r="BM676" s="59"/>
      <c r="BN676" s="59"/>
      <c r="BO676" s="59"/>
      <c r="BP676" s="60"/>
      <c r="BQ676" s="60">
        <v>1</v>
      </c>
      <c r="BR676" s="111"/>
    </row>
    <row r="677" spans="1:70" ht="22.5" customHeight="1">
      <c r="A677" s="6">
        <v>664</v>
      </c>
      <c r="B677" s="17" t="s">
        <v>603</v>
      </c>
      <c r="C677" s="33" t="s">
        <v>1730</v>
      </c>
      <c r="D677" s="33"/>
      <c r="E677" s="60">
        <v>24</v>
      </c>
      <c r="F677" s="59">
        <v>20</v>
      </c>
      <c r="G677" s="59">
        <v>4</v>
      </c>
      <c r="H677" s="60">
        <v>8</v>
      </c>
      <c r="I677" s="60"/>
      <c r="J677" s="59"/>
      <c r="K677" s="59"/>
      <c r="L677" s="59"/>
      <c r="M677" s="59"/>
      <c r="N677" s="60"/>
      <c r="O677" s="59"/>
      <c r="P677" s="59">
        <v>3</v>
      </c>
      <c r="Q677" s="60">
        <v>3</v>
      </c>
      <c r="R677" s="59">
        <v>12</v>
      </c>
      <c r="S677" s="59">
        <v>6</v>
      </c>
      <c r="T677" s="59"/>
      <c r="U677" s="59">
        <v>2</v>
      </c>
      <c r="V677" s="60"/>
      <c r="W677" s="59"/>
      <c r="X677" s="59"/>
      <c r="Y677" s="59"/>
      <c r="Z677" s="59"/>
      <c r="AA677" s="59"/>
      <c r="AB677" s="59">
        <v>2</v>
      </c>
      <c r="AC677" s="59"/>
      <c r="AD677" s="59"/>
      <c r="AE677" s="59"/>
      <c r="AF677" s="59"/>
      <c r="AG677" s="59">
        <v>1</v>
      </c>
      <c r="AH677" s="59"/>
      <c r="AI677" s="59">
        <v>19</v>
      </c>
      <c r="AJ677" s="60">
        <v>2</v>
      </c>
      <c r="AK677" s="60"/>
      <c r="AL677" s="60"/>
      <c r="AM677" s="59">
        <v>2</v>
      </c>
      <c r="AN677" s="59">
        <v>2</v>
      </c>
      <c r="AO677" s="59">
        <v>6</v>
      </c>
      <c r="AP677" s="59">
        <v>10</v>
      </c>
      <c r="AQ677" s="59">
        <v>3</v>
      </c>
      <c r="AR677" s="60"/>
      <c r="AS677" s="60">
        <v>1</v>
      </c>
      <c r="AT677" s="59"/>
      <c r="AU677" s="60"/>
      <c r="AV677" s="59"/>
      <c r="AW677" s="59">
        <v>3</v>
      </c>
      <c r="AX677" s="59">
        <v>2</v>
      </c>
      <c r="AY677" s="59">
        <v>1</v>
      </c>
      <c r="AZ677" s="59"/>
      <c r="BA677" s="60">
        <v>1</v>
      </c>
      <c r="BB677" s="60"/>
      <c r="BC677" s="60">
        <v>1</v>
      </c>
      <c r="BD677" s="60"/>
      <c r="BE677" s="59"/>
      <c r="BF677" s="59">
        <v>1</v>
      </c>
      <c r="BG677" s="59"/>
      <c r="BH677" s="59">
        <v>1</v>
      </c>
      <c r="BI677" s="59"/>
      <c r="BJ677" s="59"/>
      <c r="BK677" s="59"/>
      <c r="BL677" s="59"/>
      <c r="BM677" s="59">
        <v>1</v>
      </c>
      <c r="BN677" s="59"/>
      <c r="BO677" s="59"/>
      <c r="BP677" s="60">
        <v>1</v>
      </c>
      <c r="BQ677" s="60"/>
      <c r="BR677" s="111"/>
    </row>
    <row r="678" spans="1:70" ht="12.75" customHeight="1" hidden="1">
      <c r="A678" s="6">
        <v>665</v>
      </c>
      <c r="B678" s="17" t="s">
        <v>604</v>
      </c>
      <c r="C678" s="33" t="s">
        <v>1731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22.5" customHeight="1">
      <c r="A679" s="6">
        <v>666</v>
      </c>
      <c r="B679" s="17" t="s">
        <v>605</v>
      </c>
      <c r="C679" s="33" t="s">
        <v>1731</v>
      </c>
      <c r="D679" s="33"/>
      <c r="E679" s="60">
        <v>2</v>
      </c>
      <c r="F679" s="59">
        <v>2</v>
      </c>
      <c r="G679" s="59"/>
      <c r="H679" s="60">
        <v>1</v>
      </c>
      <c r="I679" s="60">
        <v>2</v>
      </c>
      <c r="J679" s="59"/>
      <c r="K679" s="59"/>
      <c r="L679" s="59"/>
      <c r="M679" s="59"/>
      <c r="N679" s="60"/>
      <c r="O679" s="59"/>
      <c r="P679" s="59"/>
      <c r="Q679" s="60">
        <v>2</v>
      </c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>
        <v>1</v>
      </c>
      <c r="AC679" s="59"/>
      <c r="AD679" s="59"/>
      <c r="AE679" s="59"/>
      <c r="AF679" s="59"/>
      <c r="AG679" s="59"/>
      <c r="AH679" s="59"/>
      <c r="AI679" s="59">
        <v>1</v>
      </c>
      <c r="AJ679" s="60"/>
      <c r="AK679" s="60"/>
      <c r="AL679" s="60"/>
      <c r="AM679" s="59"/>
      <c r="AN679" s="59"/>
      <c r="AO679" s="59">
        <v>1</v>
      </c>
      <c r="AP679" s="59"/>
      <c r="AQ679" s="59">
        <v>1</v>
      </c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12.75" customHeight="1" hidden="1">
      <c r="A680" s="6">
        <v>667</v>
      </c>
      <c r="B680" s="17">
        <v>360</v>
      </c>
      <c r="C680" s="33" t="s">
        <v>1732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22.5" customHeight="1">
      <c r="A681" s="6">
        <v>668</v>
      </c>
      <c r="B681" s="17" t="s">
        <v>606</v>
      </c>
      <c r="C681" s="33" t="s">
        <v>1733</v>
      </c>
      <c r="D681" s="33"/>
      <c r="E681" s="60">
        <f aca="true" t="shared" si="32" ref="E681:AJ681">SUM(E682:E693)</f>
        <v>1</v>
      </c>
      <c r="F681" s="60">
        <f t="shared" si="32"/>
        <v>1</v>
      </c>
      <c r="G681" s="60">
        <f t="shared" si="32"/>
        <v>0</v>
      </c>
      <c r="H681" s="60">
        <f t="shared" si="32"/>
        <v>0</v>
      </c>
      <c r="I681" s="60">
        <f t="shared" si="32"/>
        <v>0</v>
      </c>
      <c r="J681" s="60">
        <f t="shared" si="32"/>
        <v>0</v>
      </c>
      <c r="K681" s="60">
        <f t="shared" si="32"/>
        <v>0</v>
      </c>
      <c r="L681" s="60">
        <f t="shared" si="32"/>
        <v>0</v>
      </c>
      <c r="M681" s="60">
        <f t="shared" si="32"/>
        <v>0</v>
      </c>
      <c r="N681" s="60">
        <f t="shared" si="32"/>
        <v>0</v>
      </c>
      <c r="O681" s="60">
        <f t="shared" si="32"/>
        <v>0</v>
      </c>
      <c r="P681" s="60">
        <f t="shared" si="32"/>
        <v>0</v>
      </c>
      <c r="Q681" s="60">
        <f t="shared" si="32"/>
        <v>0</v>
      </c>
      <c r="R681" s="60">
        <f t="shared" si="32"/>
        <v>1</v>
      </c>
      <c r="S681" s="60">
        <f t="shared" si="32"/>
        <v>0</v>
      </c>
      <c r="T681" s="60">
        <f t="shared" si="32"/>
        <v>0</v>
      </c>
      <c r="U681" s="60">
        <f t="shared" si="32"/>
        <v>0</v>
      </c>
      <c r="V681" s="60">
        <f t="shared" si="32"/>
        <v>0</v>
      </c>
      <c r="W681" s="60">
        <f t="shared" si="32"/>
        <v>0</v>
      </c>
      <c r="X681" s="60">
        <f t="shared" si="32"/>
        <v>0</v>
      </c>
      <c r="Y681" s="60">
        <f t="shared" si="32"/>
        <v>0</v>
      </c>
      <c r="Z681" s="60">
        <f t="shared" si="32"/>
        <v>0</v>
      </c>
      <c r="AA681" s="60">
        <f t="shared" si="32"/>
        <v>0</v>
      </c>
      <c r="AB681" s="60">
        <f t="shared" si="32"/>
        <v>0</v>
      </c>
      <c r="AC681" s="60">
        <f t="shared" si="32"/>
        <v>0</v>
      </c>
      <c r="AD681" s="60">
        <f t="shared" si="32"/>
        <v>0</v>
      </c>
      <c r="AE681" s="60">
        <f t="shared" si="32"/>
        <v>0</v>
      </c>
      <c r="AF681" s="60">
        <f t="shared" si="32"/>
        <v>0</v>
      </c>
      <c r="AG681" s="60">
        <f t="shared" si="32"/>
        <v>0</v>
      </c>
      <c r="AH681" s="60">
        <f t="shared" si="32"/>
        <v>0</v>
      </c>
      <c r="AI681" s="60">
        <f t="shared" si="32"/>
        <v>1</v>
      </c>
      <c r="AJ681" s="60">
        <f t="shared" si="32"/>
        <v>0</v>
      </c>
      <c r="AK681" s="60">
        <f aca="true" t="shared" si="33" ref="AK681:BP681">SUM(AK682:AK693)</f>
        <v>0</v>
      </c>
      <c r="AL681" s="60">
        <f t="shared" si="33"/>
        <v>0</v>
      </c>
      <c r="AM681" s="60">
        <f t="shared" si="33"/>
        <v>0</v>
      </c>
      <c r="AN681" s="60">
        <f t="shared" si="33"/>
        <v>0</v>
      </c>
      <c r="AO681" s="60">
        <f t="shared" si="33"/>
        <v>1</v>
      </c>
      <c r="AP681" s="60">
        <f t="shared" si="33"/>
        <v>0</v>
      </c>
      <c r="AQ681" s="60">
        <f t="shared" si="33"/>
        <v>0</v>
      </c>
      <c r="AR681" s="60">
        <f t="shared" si="33"/>
        <v>0</v>
      </c>
      <c r="AS681" s="60">
        <f t="shared" si="33"/>
        <v>0</v>
      </c>
      <c r="AT681" s="60">
        <f t="shared" si="33"/>
        <v>0</v>
      </c>
      <c r="AU681" s="60">
        <f t="shared" si="33"/>
        <v>0</v>
      </c>
      <c r="AV681" s="60">
        <f t="shared" si="33"/>
        <v>0</v>
      </c>
      <c r="AW681" s="60">
        <f t="shared" si="33"/>
        <v>0</v>
      </c>
      <c r="AX681" s="60">
        <f t="shared" si="33"/>
        <v>0</v>
      </c>
      <c r="AY681" s="60">
        <f t="shared" si="33"/>
        <v>0</v>
      </c>
      <c r="AZ681" s="60">
        <f t="shared" si="33"/>
        <v>0</v>
      </c>
      <c r="BA681" s="60">
        <f t="shared" si="33"/>
        <v>0</v>
      </c>
      <c r="BB681" s="60">
        <f t="shared" si="33"/>
        <v>0</v>
      </c>
      <c r="BC681" s="60">
        <f t="shared" si="33"/>
        <v>0</v>
      </c>
      <c r="BD681" s="60">
        <f t="shared" si="33"/>
        <v>0</v>
      </c>
      <c r="BE681" s="60">
        <f t="shared" si="33"/>
        <v>0</v>
      </c>
      <c r="BF681" s="60">
        <f t="shared" si="33"/>
        <v>0</v>
      </c>
      <c r="BG681" s="60">
        <f t="shared" si="33"/>
        <v>0</v>
      </c>
      <c r="BH681" s="60">
        <f t="shared" si="33"/>
        <v>0</v>
      </c>
      <c r="BI681" s="60">
        <f t="shared" si="33"/>
        <v>0</v>
      </c>
      <c r="BJ681" s="60">
        <f t="shared" si="33"/>
        <v>0</v>
      </c>
      <c r="BK681" s="60">
        <f t="shared" si="33"/>
        <v>0</v>
      </c>
      <c r="BL681" s="60">
        <f t="shared" si="33"/>
        <v>0</v>
      </c>
      <c r="BM681" s="60">
        <f t="shared" si="33"/>
        <v>0</v>
      </c>
      <c r="BN681" s="60">
        <f t="shared" si="33"/>
        <v>0</v>
      </c>
      <c r="BO681" s="60">
        <f t="shared" si="33"/>
        <v>0</v>
      </c>
      <c r="BP681" s="60">
        <f t="shared" si="33"/>
        <v>0</v>
      </c>
      <c r="BQ681" s="60">
        <f>SUM(BQ682:BQ693)</f>
        <v>0</v>
      </c>
      <c r="BR681" s="111"/>
    </row>
    <row r="682" spans="1:70" ht="12.75" customHeight="1" hidden="1">
      <c r="A682" s="6">
        <v>669</v>
      </c>
      <c r="B682" s="17" t="s">
        <v>607</v>
      </c>
      <c r="C682" s="33" t="s">
        <v>1734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33.75" customHeight="1">
      <c r="A683" s="6">
        <v>670</v>
      </c>
      <c r="B683" s="17" t="s">
        <v>608</v>
      </c>
      <c r="C683" s="33" t="s">
        <v>1734</v>
      </c>
      <c r="D683" s="33"/>
      <c r="E683" s="60">
        <v>1</v>
      </c>
      <c r="F683" s="59">
        <v>1</v>
      </c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>
        <v>1</v>
      </c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>
        <v>1</v>
      </c>
      <c r="AJ683" s="60"/>
      <c r="AK683" s="60"/>
      <c r="AL683" s="60"/>
      <c r="AM683" s="59"/>
      <c r="AN683" s="59"/>
      <c r="AO683" s="59">
        <v>1</v>
      </c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12.75" customHeight="1" hidden="1">
      <c r="A684" s="6">
        <v>671</v>
      </c>
      <c r="B684" s="17" t="s">
        <v>609</v>
      </c>
      <c r="C684" s="33" t="s">
        <v>1735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12.75" customHeight="1" hidden="1">
      <c r="A685" s="6">
        <v>672</v>
      </c>
      <c r="B685" s="17" t="s">
        <v>610</v>
      </c>
      <c r="C685" s="33" t="s">
        <v>1735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12.75" customHeight="1" hidden="1">
      <c r="A686" s="6">
        <v>673</v>
      </c>
      <c r="B686" s="17" t="s">
        <v>611</v>
      </c>
      <c r="C686" s="33" t="s">
        <v>1736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12.75" customHeight="1" hidden="1">
      <c r="A687" s="6">
        <v>674</v>
      </c>
      <c r="B687" s="17" t="s">
        <v>612</v>
      </c>
      <c r="C687" s="33" t="s">
        <v>1736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12.75" customHeight="1" hidden="1">
      <c r="A688" s="6">
        <v>675</v>
      </c>
      <c r="B688" s="17" t="s">
        <v>613</v>
      </c>
      <c r="C688" s="33" t="s">
        <v>1737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12.75" customHeight="1" hidden="1">
      <c r="A689" s="6">
        <v>676</v>
      </c>
      <c r="B689" s="17" t="s">
        <v>614</v>
      </c>
      <c r="C689" s="33" t="s">
        <v>1737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75" customHeight="1" hidden="1">
      <c r="A690" s="6">
        <v>677</v>
      </c>
      <c r="B690" s="17" t="s">
        <v>615</v>
      </c>
      <c r="C690" s="33" t="s">
        <v>1737</v>
      </c>
      <c r="D690" s="33"/>
      <c r="E690" s="60"/>
      <c r="F690" s="59"/>
      <c r="G690" s="59"/>
      <c r="H690" s="60"/>
      <c r="I690" s="60"/>
      <c r="J690" s="59"/>
      <c r="K690" s="59"/>
      <c r="L690" s="59"/>
      <c r="M690" s="59"/>
      <c r="N690" s="60"/>
      <c r="O690" s="59"/>
      <c r="P690" s="59"/>
      <c r="Q690" s="60"/>
      <c r="R690" s="59"/>
      <c r="S690" s="59"/>
      <c r="T690" s="59"/>
      <c r="U690" s="59"/>
      <c r="V690" s="60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60"/>
      <c r="AK690" s="60"/>
      <c r="AL690" s="60"/>
      <c r="AM690" s="59"/>
      <c r="AN690" s="59"/>
      <c r="AO690" s="59"/>
      <c r="AP690" s="59"/>
      <c r="AQ690" s="59"/>
      <c r="AR690" s="60"/>
      <c r="AS690" s="60"/>
      <c r="AT690" s="59"/>
      <c r="AU690" s="60"/>
      <c r="AV690" s="59"/>
      <c r="AW690" s="59"/>
      <c r="AX690" s="59"/>
      <c r="AY690" s="59"/>
      <c r="AZ690" s="59"/>
      <c r="BA690" s="60"/>
      <c r="BB690" s="60"/>
      <c r="BC690" s="60"/>
      <c r="BD690" s="60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60"/>
      <c r="BQ690" s="60"/>
      <c r="BR690" s="111"/>
    </row>
    <row r="691" spans="1:70" ht="12.75" customHeight="1" hidden="1">
      <c r="A691" s="6">
        <v>678</v>
      </c>
      <c r="B691" s="17">
        <v>363</v>
      </c>
      <c r="C691" s="33" t="s">
        <v>1738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customHeight="1" hidden="1">
      <c r="A692" s="6">
        <v>679</v>
      </c>
      <c r="B692" s="17" t="s">
        <v>616</v>
      </c>
      <c r="C692" s="33" t="s">
        <v>1739</v>
      </c>
      <c r="D692" s="33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customHeight="1" hidden="1">
      <c r="A693" s="6">
        <v>680</v>
      </c>
      <c r="B693" s="17" t="s">
        <v>617</v>
      </c>
      <c r="C693" s="33" t="s">
        <v>1739</v>
      </c>
      <c r="D693" s="33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12.75" customHeight="1">
      <c r="A694" s="6">
        <v>681</v>
      </c>
      <c r="B694" s="17" t="s">
        <v>618</v>
      </c>
      <c r="C694" s="33" t="s">
        <v>1740</v>
      </c>
      <c r="D694" s="33"/>
      <c r="E694" s="60">
        <f aca="true" t="shared" si="34" ref="E694:AJ694">SUM(E695:E744)</f>
        <v>36</v>
      </c>
      <c r="F694" s="60">
        <f t="shared" si="34"/>
        <v>36</v>
      </c>
      <c r="G694" s="60">
        <f t="shared" si="34"/>
        <v>0</v>
      </c>
      <c r="H694" s="60">
        <f t="shared" si="34"/>
        <v>4</v>
      </c>
      <c r="I694" s="60">
        <f t="shared" si="34"/>
        <v>7</v>
      </c>
      <c r="J694" s="60">
        <f t="shared" si="34"/>
        <v>0</v>
      </c>
      <c r="K694" s="60">
        <f t="shared" si="34"/>
        <v>0</v>
      </c>
      <c r="L694" s="60">
        <f t="shared" si="34"/>
        <v>1</v>
      </c>
      <c r="M694" s="60">
        <f t="shared" si="34"/>
        <v>0</v>
      </c>
      <c r="N694" s="60">
        <f t="shared" si="34"/>
        <v>0</v>
      </c>
      <c r="O694" s="60">
        <f t="shared" si="34"/>
        <v>0</v>
      </c>
      <c r="P694" s="60">
        <f t="shared" si="34"/>
        <v>3</v>
      </c>
      <c r="Q694" s="60">
        <f t="shared" si="34"/>
        <v>7</v>
      </c>
      <c r="R694" s="60">
        <f t="shared" si="34"/>
        <v>18</v>
      </c>
      <c r="S694" s="60">
        <f t="shared" si="34"/>
        <v>8</v>
      </c>
      <c r="T694" s="60">
        <f t="shared" si="34"/>
        <v>0</v>
      </c>
      <c r="U694" s="60">
        <f t="shared" si="34"/>
        <v>0</v>
      </c>
      <c r="V694" s="60">
        <f t="shared" si="34"/>
        <v>8</v>
      </c>
      <c r="W694" s="60">
        <f t="shared" si="34"/>
        <v>16</v>
      </c>
      <c r="X694" s="60">
        <f t="shared" si="34"/>
        <v>3</v>
      </c>
      <c r="Y694" s="60">
        <f t="shared" si="34"/>
        <v>1</v>
      </c>
      <c r="Z694" s="60">
        <f t="shared" si="34"/>
        <v>0</v>
      </c>
      <c r="AA694" s="60">
        <f t="shared" si="34"/>
        <v>0</v>
      </c>
      <c r="AB694" s="60">
        <f t="shared" si="34"/>
        <v>0</v>
      </c>
      <c r="AC694" s="60">
        <f t="shared" si="34"/>
        <v>0</v>
      </c>
      <c r="AD694" s="60">
        <f t="shared" si="34"/>
        <v>1</v>
      </c>
      <c r="AE694" s="60">
        <f t="shared" si="34"/>
        <v>0</v>
      </c>
      <c r="AF694" s="60">
        <f t="shared" si="34"/>
        <v>0</v>
      </c>
      <c r="AG694" s="60">
        <f t="shared" si="34"/>
        <v>0</v>
      </c>
      <c r="AH694" s="60">
        <f t="shared" si="34"/>
        <v>0</v>
      </c>
      <c r="AI694" s="60">
        <f t="shared" si="34"/>
        <v>7</v>
      </c>
      <c r="AJ694" s="60">
        <f t="shared" si="34"/>
        <v>1</v>
      </c>
      <c r="AK694" s="60">
        <f aca="true" t="shared" si="35" ref="AK694:BP694">SUM(AK695:AK744)</f>
        <v>0</v>
      </c>
      <c r="AL694" s="60">
        <f t="shared" si="35"/>
        <v>0</v>
      </c>
      <c r="AM694" s="60">
        <f t="shared" si="35"/>
        <v>23</v>
      </c>
      <c r="AN694" s="60">
        <f t="shared" si="35"/>
        <v>1</v>
      </c>
      <c r="AO694" s="60">
        <f t="shared" si="35"/>
        <v>6</v>
      </c>
      <c r="AP694" s="60">
        <f t="shared" si="35"/>
        <v>5</v>
      </c>
      <c r="AQ694" s="60">
        <f t="shared" si="35"/>
        <v>1</v>
      </c>
      <c r="AR694" s="60">
        <f t="shared" si="35"/>
        <v>0</v>
      </c>
      <c r="AS694" s="60">
        <f t="shared" si="35"/>
        <v>0</v>
      </c>
      <c r="AT694" s="60">
        <f t="shared" si="35"/>
        <v>0</v>
      </c>
      <c r="AU694" s="60">
        <f t="shared" si="35"/>
        <v>0</v>
      </c>
      <c r="AV694" s="60">
        <f t="shared" si="35"/>
        <v>1</v>
      </c>
      <c r="AW694" s="60">
        <f t="shared" si="35"/>
        <v>1</v>
      </c>
      <c r="AX694" s="60">
        <f t="shared" si="35"/>
        <v>1</v>
      </c>
      <c r="AY694" s="60">
        <f t="shared" si="35"/>
        <v>0</v>
      </c>
      <c r="AZ694" s="60">
        <f t="shared" si="35"/>
        <v>0</v>
      </c>
      <c r="BA694" s="60">
        <f t="shared" si="35"/>
        <v>0</v>
      </c>
      <c r="BB694" s="60">
        <f t="shared" si="35"/>
        <v>0</v>
      </c>
      <c r="BC694" s="60">
        <f t="shared" si="35"/>
        <v>1</v>
      </c>
      <c r="BD694" s="60">
        <f t="shared" si="35"/>
        <v>0</v>
      </c>
      <c r="BE694" s="60">
        <f t="shared" si="35"/>
        <v>0</v>
      </c>
      <c r="BF694" s="60">
        <f t="shared" si="35"/>
        <v>0</v>
      </c>
      <c r="BG694" s="60">
        <f t="shared" si="35"/>
        <v>0</v>
      </c>
      <c r="BH694" s="60">
        <f t="shared" si="35"/>
        <v>1</v>
      </c>
      <c r="BI694" s="60">
        <f t="shared" si="35"/>
        <v>0</v>
      </c>
      <c r="BJ694" s="60">
        <f t="shared" si="35"/>
        <v>0</v>
      </c>
      <c r="BK694" s="60">
        <f t="shared" si="35"/>
        <v>0</v>
      </c>
      <c r="BL694" s="60">
        <f t="shared" si="35"/>
        <v>0</v>
      </c>
      <c r="BM694" s="60">
        <f t="shared" si="35"/>
        <v>0</v>
      </c>
      <c r="BN694" s="60">
        <f t="shared" si="35"/>
        <v>0</v>
      </c>
      <c r="BO694" s="60">
        <f t="shared" si="35"/>
        <v>0</v>
      </c>
      <c r="BP694" s="60">
        <f t="shared" si="35"/>
        <v>0</v>
      </c>
      <c r="BQ694" s="60">
        <f>SUM(BQ695:BQ744)</f>
        <v>0</v>
      </c>
      <c r="BR694" s="111"/>
    </row>
    <row r="695" spans="1:70" ht="12.75" customHeight="1">
      <c r="A695" s="6">
        <v>682</v>
      </c>
      <c r="B695" s="17" t="s">
        <v>619</v>
      </c>
      <c r="C695" s="33" t="s">
        <v>1741</v>
      </c>
      <c r="D695" s="33"/>
      <c r="E695" s="60">
        <v>1</v>
      </c>
      <c r="F695" s="59">
        <v>1</v>
      </c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>
        <v>1</v>
      </c>
      <c r="S695" s="59"/>
      <c r="T695" s="59"/>
      <c r="U695" s="59"/>
      <c r="V695" s="60">
        <v>1</v>
      </c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>
        <v>1</v>
      </c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1"/>
    </row>
    <row r="696" spans="1:70" ht="12.75" customHeight="1" hidden="1">
      <c r="A696" s="6">
        <v>683</v>
      </c>
      <c r="B696" s="17" t="s">
        <v>620</v>
      </c>
      <c r="C696" s="33" t="s">
        <v>1741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12.75" customHeight="1" hidden="1">
      <c r="A697" s="6">
        <v>684</v>
      </c>
      <c r="B697" s="17" t="s">
        <v>621</v>
      </c>
      <c r="C697" s="33" t="s">
        <v>1741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12.75" customHeight="1" hidden="1">
      <c r="A698" s="6">
        <v>685</v>
      </c>
      <c r="B698" s="17" t="s">
        <v>2166</v>
      </c>
      <c r="C698" s="33" t="s">
        <v>1742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12.75" customHeight="1" hidden="1">
      <c r="A699" s="6">
        <v>686</v>
      </c>
      <c r="B699" s="17" t="s">
        <v>2167</v>
      </c>
      <c r="C699" s="33" t="s">
        <v>1742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12.75" customHeight="1" hidden="1">
      <c r="A700" s="6">
        <v>687</v>
      </c>
      <c r="B700" s="17" t="s">
        <v>624</v>
      </c>
      <c r="C700" s="33" t="s">
        <v>1743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24" customHeight="1">
      <c r="A701" s="6">
        <v>688</v>
      </c>
      <c r="B701" s="17" t="s">
        <v>625</v>
      </c>
      <c r="C701" s="33" t="s">
        <v>1743</v>
      </c>
      <c r="D701" s="33"/>
      <c r="E701" s="60">
        <v>1</v>
      </c>
      <c r="F701" s="59">
        <v>1</v>
      </c>
      <c r="G701" s="59"/>
      <c r="H701" s="60"/>
      <c r="I701" s="60"/>
      <c r="J701" s="59"/>
      <c r="K701" s="59"/>
      <c r="L701" s="59">
        <v>1</v>
      </c>
      <c r="M701" s="59"/>
      <c r="N701" s="60"/>
      <c r="O701" s="59"/>
      <c r="P701" s="59"/>
      <c r="Q701" s="60"/>
      <c r="R701" s="59">
        <v>1</v>
      </c>
      <c r="S701" s="59"/>
      <c r="T701" s="59"/>
      <c r="U701" s="59"/>
      <c r="V701" s="60">
        <v>1</v>
      </c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>
        <v>1</v>
      </c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12.75" customHeight="1" hidden="1">
      <c r="A702" s="6">
        <v>689</v>
      </c>
      <c r="B702" s="17" t="s">
        <v>626</v>
      </c>
      <c r="C702" s="33" t="s">
        <v>1743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12.75" customHeight="1" hidden="1">
      <c r="A703" s="6">
        <v>690</v>
      </c>
      <c r="B703" s="17" t="s">
        <v>627</v>
      </c>
      <c r="C703" s="33" t="s">
        <v>1744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customHeight="1" hidden="1">
      <c r="A704" s="6">
        <v>691</v>
      </c>
      <c r="B704" s="17" t="s">
        <v>628</v>
      </c>
      <c r="C704" s="33" t="s">
        <v>1744</v>
      </c>
      <c r="D704" s="33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customHeight="1" hidden="1">
      <c r="A705" s="6">
        <v>692</v>
      </c>
      <c r="B705" s="17" t="s">
        <v>629</v>
      </c>
      <c r="C705" s="33" t="s">
        <v>1583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customHeight="1" hidden="1">
      <c r="A706" s="6">
        <v>693</v>
      </c>
      <c r="B706" s="17" t="s">
        <v>630</v>
      </c>
      <c r="C706" s="33" t="s">
        <v>1583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customHeight="1" hidden="1">
      <c r="A707" s="6">
        <v>694</v>
      </c>
      <c r="B707" s="17" t="s">
        <v>631</v>
      </c>
      <c r="C707" s="33" t="s">
        <v>1583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12.75" customHeight="1">
      <c r="A708" s="6">
        <v>695</v>
      </c>
      <c r="B708" s="17" t="s">
        <v>632</v>
      </c>
      <c r="C708" s="33" t="s">
        <v>1746</v>
      </c>
      <c r="D708" s="33"/>
      <c r="E708" s="60">
        <v>7</v>
      </c>
      <c r="F708" s="59">
        <v>7</v>
      </c>
      <c r="G708" s="59"/>
      <c r="H708" s="60">
        <v>1</v>
      </c>
      <c r="I708" s="60">
        <v>1</v>
      </c>
      <c r="J708" s="59"/>
      <c r="K708" s="59"/>
      <c r="L708" s="59"/>
      <c r="M708" s="59"/>
      <c r="N708" s="60"/>
      <c r="O708" s="59"/>
      <c r="P708" s="59"/>
      <c r="Q708" s="60">
        <v>1</v>
      </c>
      <c r="R708" s="59">
        <v>2</v>
      </c>
      <c r="S708" s="59">
        <v>4</v>
      </c>
      <c r="T708" s="59"/>
      <c r="U708" s="59"/>
      <c r="V708" s="60">
        <v>1</v>
      </c>
      <c r="W708" s="59">
        <v>5</v>
      </c>
      <c r="X708" s="59">
        <v>1</v>
      </c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>
        <v>3</v>
      </c>
      <c r="AN708" s="59"/>
      <c r="AO708" s="59">
        <v>4</v>
      </c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12.75" customHeight="1" hidden="1">
      <c r="A709" s="6">
        <v>696</v>
      </c>
      <c r="B709" s="17" t="s">
        <v>633</v>
      </c>
      <c r="C709" s="33" t="s">
        <v>1746</v>
      </c>
      <c r="D709" s="33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12.75" customHeight="1" hidden="1">
      <c r="A710" s="6">
        <v>697</v>
      </c>
      <c r="B710" s="17" t="s">
        <v>634</v>
      </c>
      <c r="C710" s="33" t="s">
        <v>1747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12.75" customHeight="1">
      <c r="A711" s="6">
        <v>698</v>
      </c>
      <c r="B711" s="17" t="s">
        <v>635</v>
      </c>
      <c r="C711" s="33" t="s">
        <v>1747</v>
      </c>
      <c r="D711" s="33"/>
      <c r="E711" s="60">
        <v>4</v>
      </c>
      <c r="F711" s="59">
        <v>4</v>
      </c>
      <c r="G711" s="59"/>
      <c r="H711" s="60">
        <v>1</v>
      </c>
      <c r="I711" s="60"/>
      <c r="J711" s="59"/>
      <c r="K711" s="59"/>
      <c r="L711" s="59"/>
      <c r="M711" s="59"/>
      <c r="N711" s="60"/>
      <c r="O711" s="59"/>
      <c r="P711" s="59"/>
      <c r="Q711" s="60">
        <v>1</v>
      </c>
      <c r="R711" s="59">
        <v>2</v>
      </c>
      <c r="S711" s="59">
        <v>1</v>
      </c>
      <c r="T711" s="59"/>
      <c r="U711" s="59"/>
      <c r="V711" s="60">
        <v>1</v>
      </c>
      <c r="W711" s="59">
        <v>3</v>
      </c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>
        <v>3</v>
      </c>
      <c r="AN711" s="59"/>
      <c r="AO711" s="59"/>
      <c r="AP711" s="59">
        <v>1</v>
      </c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12.75" customHeight="1" hidden="1">
      <c r="A712" s="6">
        <v>699</v>
      </c>
      <c r="B712" s="17" t="s">
        <v>636</v>
      </c>
      <c r="C712" s="33" t="s">
        <v>1748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27.75" customHeight="1">
      <c r="A713" s="6">
        <v>700</v>
      </c>
      <c r="B713" s="17" t="s">
        <v>637</v>
      </c>
      <c r="C713" s="33" t="s">
        <v>1748</v>
      </c>
      <c r="D713" s="33"/>
      <c r="E713" s="60">
        <v>4</v>
      </c>
      <c r="F713" s="59">
        <v>4</v>
      </c>
      <c r="G713" s="59"/>
      <c r="H713" s="60">
        <v>1</v>
      </c>
      <c r="I713" s="60">
        <v>1</v>
      </c>
      <c r="J713" s="59"/>
      <c r="K713" s="59"/>
      <c r="L713" s="59"/>
      <c r="M713" s="59"/>
      <c r="N713" s="60"/>
      <c r="O713" s="59"/>
      <c r="P713" s="59"/>
      <c r="Q713" s="60">
        <v>2</v>
      </c>
      <c r="R713" s="59">
        <v>1</v>
      </c>
      <c r="S713" s="59">
        <v>1</v>
      </c>
      <c r="T713" s="59"/>
      <c r="U713" s="59"/>
      <c r="V713" s="60"/>
      <c r="W713" s="59">
        <v>3</v>
      </c>
      <c r="X713" s="59"/>
      <c r="Y713" s="59">
        <v>1</v>
      </c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>
        <v>3</v>
      </c>
      <c r="AN713" s="59"/>
      <c r="AO713" s="59">
        <v>1</v>
      </c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28.5" customHeight="1">
      <c r="A714" s="6">
        <v>701</v>
      </c>
      <c r="B714" s="17" t="s">
        <v>638</v>
      </c>
      <c r="C714" s="33" t="s">
        <v>1748</v>
      </c>
      <c r="D714" s="33"/>
      <c r="E714" s="60">
        <v>3</v>
      </c>
      <c r="F714" s="59">
        <v>3</v>
      </c>
      <c r="G714" s="59"/>
      <c r="H714" s="60"/>
      <c r="I714" s="60">
        <v>2</v>
      </c>
      <c r="J714" s="59"/>
      <c r="K714" s="59"/>
      <c r="L714" s="59"/>
      <c r="M714" s="59"/>
      <c r="N714" s="60"/>
      <c r="O714" s="59"/>
      <c r="P714" s="59"/>
      <c r="Q714" s="60"/>
      <c r="R714" s="59">
        <v>3</v>
      </c>
      <c r="S714" s="59"/>
      <c r="T714" s="59"/>
      <c r="U714" s="59"/>
      <c r="V714" s="60">
        <v>2</v>
      </c>
      <c r="W714" s="59"/>
      <c r="X714" s="59">
        <v>1</v>
      </c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>
        <v>3</v>
      </c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26.25" customHeight="1">
      <c r="A715" s="6">
        <v>702</v>
      </c>
      <c r="B715" s="17" t="s">
        <v>639</v>
      </c>
      <c r="C715" s="33" t="s">
        <v>1748</v>
      </c>
      <c r="D715" s="33"/>
      <c r="E715" s="60">
        <v>4</v>
      </c>
      <c r="F715" s="59">
        <v>4</v>
      </c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>
        <v>3</v>
      </c>
      <c r="S715" s="59">
        <v>1</v>
      </c>
      <c r="T715" s="59"/>
      <c r="U715" s="59"/>
      <c r="V715" s="60">
        <v>2</v>
      </c>
      <c r="W715" s="59">
        <v>1</v>
      </c>
      <c r="X715" s="59">
        <v>1</v>
      </c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>
        <v>4</v>
      </c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2.75" customHeight="1" hidden="1">
      <c r="A716" s="6">
        <v>703</v>
      </c>
      <c r="B716" s="17" t="s">
        <v>640</v>
      </c>
      <c r="C716" s="33" t="s">
        <v>1748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2.75" customHeight="1" hidden="1">
      <c r="A717" s="6">
        <v>704</v>
      </c>
      <c r="B717" s="17" t="s">
        <v>641</v>
      </c>
      <c r="C717" s="33" t="s">
        <v>1749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12.75" customHeight="1" hidden="1">
      <c r="A718" s="6">
        <v>705</v>
      </c>
      <c r="B718" s="17" t="s">
        <v>642</v>
      </c>
      <c r="C718" s="33" t="s">
        <v>1749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12.75" customHeight="1" hidden="1">
      <c r="A719" s="6">
        <v>706</v>
      </c>
      <c r="B719" s="17" t="s">
        <v>643</v>
      </c>
      <c r="C719" s="33" t="s">
        <v>1749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12.75" customHeight="1" hidden="1">
      <c r="A720" s="6">
        <v>707</v>
      </c>
      <c r="B720" s="17" t="s">
        <v>644</v>
      </c>
      <c r="C720" s="33" t="s">
        <v>1749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12.75" customHeight="1" hidden="1">
      <c r="A721" s="6">
        <v>708</v>
      </c>
      <c r="B721" s="17" t="s">
        <v>645</v>
      </c>
      <c r="C721" s="33" t="s">
        <v>1749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2.75" customHeight="1" hidden="1">
      <c r="A722" s="6">
        <v>709</v>
      </c>
      <c r="B722" s="17" t="s">
        <v>646</v>
      </c>
      <c r="C722" s="33" t="s">
        <v>1749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2.75" customHeight="1" hidden="1">
      <c r="A723" s="6">
        <v>710</v>
      </c>
      <c r="B723" s="17" t="s">
        <v>647</v>
      </c>
      <c r="C723" s="33" t="s">
        <v>1749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30" customHeight="1">
      <c r="A724" s="6">
        <v>711</v>
      </c>
      <c r="B724" s="17" t="s">
        <v>648</v>
      </c>
      <c r="C724" s="33" t="s">
        <v>1750</v>
      </c>
      <c r="D724" s="33"/>
      <c r="E724" s="60">
        <v>1</v>
      </c>
      <c r="F724" s="59">
        <v>1</v>
      </c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>
        <v>1</v>
      </c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>
        <v>1</v>
      </c>
      <c r="AJ724" s="60"/>
      <c r="AK724" s="60"/>
      <c r="AL724" s="60"/>
      <c r="AM724" s="59"/>
      <c r="AN724" s="59"/>
      <c r="AO724" s="59"/>
      <c r="AP724" s="59"/>
      <c r="AQ724" s="59">
        <v>1</v>
      </c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2.75" customHeight="1" hidden="1">
      <c r="A725" s="6">
        <v>712</v>
      </c>
      <c r="B725" s="17" t="s">
        <v>649</v>
      </c>
      <c r="C725" s="33" t="s">
        <v>1750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30" customHeight="1">
      <c r="A726" s="6">
        <v>713</v>
      </c>
      <c r="B726" s="17" t="s">
        <v>650</v>
      </c>
      <c r="C726" s="33" t="s">
        <v>1750</v>
      </c>
      <c r="D726" s="33"/>
      <c r="E726" s="60">
        <v>1</v>
      </c>
      <c r="F726" s="59">
        <v>1</v>
      </c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>
        <v>1</v>
      </c>
      <c r="S726" s="59"/>
      <c r="T726" s="59"/>
      <c r="U726" s="59"/>
      <c r="V726" s="60"/>
      <c r="W726" s="59">
        <v>1</v>
      </c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>
        <v>1</v>
      </c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2.75" customHeight="1" hidden="1">
      <c r="A727" s="6">
        <v>714</v>
      </c>
      <c r="B727" s="17" t="s">
        <v>651</v>
      </c>
      <c r="C727" s="33" t="s">
        <v>1750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2.75" customHeight="1" hidden="1">
      <c r="A728" s="6">
        <v>715</v>
      </c>
      <c r="B728" s="17" t="s">
        <v>652</v>
      </c>
      <c r="C728" s="33" t="s">
        <v>1585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2.75" customHeight="1" hidden="1">
      <c r="A729" s="6">
        <v>716</v>
      </c>
      <c r="B729" s="17" t="s">
        <v>653</v>
      </c>
      <c r="C729" s="33" t="s">
        <v>1585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2.75" customHeight="1" hidden="1">
      <c r="A730" s="6">
        <v>717</v>
      </c>
      <c r="B730" s="17" t="s">
        <v>654</v>
      </c>
      <c r="C730" s="33" t="s">
        <v>1585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12.75" customHeight="1" hidden="1">
      <c r="A731" s="6">
        <v>718</v>
      </c>
      <c r="B731" s="17" t="s">
        <v>655</v>
      </c>
      <c r="C731" s="33" t="s">
        <v>1585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4.25" customHeight="1">
      <c r="A732" s="6">
        <v>719</v>
      </c>
      <c r="B732" s="17" t="s">
        <v>656</v>
      </c>
      <c r="C732" s="33" t="s">
        <v>1751</v>
      </c>
      <c r="D732" s="33"/>
      <c r="E732" s="60">
        <v>1</v>
      </c>
      <c r="F732" s="59">
        <v>1</v>
      </c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>
        <v>1</v>
      </c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>
        <v>1</v>
      </c>
      <c r="AJ732" s="60"/>
      <c r="AK732" s="60"/>
      <c r="AL732" s="60"/>
      <c r="AM732" s="59"/>
      <c r="AN732" s="59"/>
      <c r="AO732" s="59"/>
      <c r="AP732" s="59">
        <v>1</v>
      </c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4.25" customHeight="1">
      <c r="A733" s="6">
        <v>720</v>
      </c>
      <c r="B733" s="17" t="s">
        <v>657</v>
      </c>
      <c r="C733" s="33" t="s">
        <v>1751</v>
      </c>
      <c r="D733" s="33"/>
      <c r="E733" s="60">
        <v>2</v>
      </c>
      <c r="F733" s="59">
        <v>2</v>
      </c>
      <c r="G733" s="59"/>
      <c r="H733" s="60"/>
      <c r="I733" s="60"/>
      <c r="J733" s="59"/>
      <c r="K733" s="59"/>
      <c r="L733" s="59"/>
      <c r="M733" s="59"/>
      <c r="N733" s="60"/>
      <c r="O733" s="59"/>
      <c r="P733" s="59">
        <v>1</v>
      </c>
      <c r="Q733" s="60"/>
      <c r="R733" s="59">
        <v>1</v>
      </c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>
        <v>2</v>
      </c>
      <c r="AJ733" s="60"/>
      <c r="AK733" s="60"/>
      <c r="AL733" s="60"/>
      <c r="AM733" s="59"/>
      <c r="AN733" s="59">
        <v>1</v>
      </c>
      <c r="AO733" s="59"/>
      <c r="AP733" s="59">
        <v>1</v>
      </c>
      <c r="AQ733" s="59"/>
      <c r="AR733" s="60"/>
      <c r="AS733" s="60"/>
      <c r="AT733" s="59"/>
      <c r="AU733" s="60"/>
      <c r="AV733" s="59">
        <v>1</v>
      </c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4.25" customHeight="1">
      <c r="A734" s="6">
        <v>721</v>
      </c>
      <c r="B734" s="17" t="s">
        <v>658</v>
      </c>
      <c r="C734" s="33" t="s">
        <v>1751</v>
      </c>
      <c r="D734" s="33"/>
      <c r="E734" s="60">
        <v>1</v>
      </c>
      <c r="F734" s="59">
        <v>1</v>
      </c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>
        <v>1</v>
      </c>
      <c r="R734" s="59"/>
      <c r="S734" s="59"/>
      <c r="T734" s="59"/>
      <c r="U734" s="59"/>
      <c r="V734" s="60"/>
      <c r="W734" s="59">
        <v>1</v>
      </c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>
        <v>1</v>
      </c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4.25" customHeight="1">
      <c r="A735" s="6">
        <v>722</v>
      </c>
      <c r="B735" s="17" t="s">
        <v>659</v>
      </c>
      <c r="C735" s="33" t="s">
        <v>1751</v>
      </c>
      <c r="D735" s="33"/>
      <c r="E735" s="60">
        <v>6</v>
      </c>
      <c r="F735" s="59">
        <v>6</v>
      </c>
      <c r="G735" s="59"/>
      <c r="H735" s="60">
        <v>1</v>
      </c>
      <c r="I735" s="60">
        <v>3</v>
      </c>
      <c r="J735" s="59"/>
      <c r="K735" s="59"/>
      <c r="L735" s="59"/>
      <c r="M735" s="59"/>
      <c r="N735" s="60"/>
      <c r="O735" s="59"/>
      <c r="P735" s="59">
        <v>2</v>
      </c>
      <c r="Q735" s="60">
        <v>2</v>
      </c>
      <c r="R735" s="59">
        <v>1</v>
      </c>
      <c r="S735" s="59">
        <v>1</v>
      </c>
      <c r="T735" s="59"/>
      <c r="U735" s="59"/>
      <c r="V735" s="60"/>
      <c r="W735" s="59">
        <v>2</v>
      </c>
      <c r="X735" s="59"/>
      <c r="Y735" s="59"/>
      <c r="Z735" s="59"/>
      <c r="AA735" s="59"/>
      <c r="AB735" s="59"/>
      <c r="AC735" s="59"/>
      <c r="AD735" s="59">
        <v>1</v>
      </c>
      <c r="AE735" s="59"/>
      <c r="AF735" s="59"/>
      <c r="AG735" s="59"/>
      <c r="AH735" s="59"/>
      <c r="AI735" s="59">
        <v>3</v>
      </c>
      <c r="AJ735" s="60">
        <v>1</v>
      </c>
      <c r="AK735" s="60"/>
      <c r="AL735" s="60"/>
      <c r="AM735" s="59">
        <v>3</v>
      </c>
      <c r="AN735" s="59"/>
      <c r="AO735" s="59">
        <v>1</v>
      </c>
      <c r="AP735" s="59">
        <v>2</v>
      </c>
      <c r="AQ735" s="59"/>
      <c r="AR735" s="60"/>
      <c r="AS735" s="60"/>
      <c r="AT735" s="59"/>
      <c r="AU735" s="60"/>
      <c r="AV735" s="59"/>
      <c r="AW735" s="59">
        <v>1</v>
      </c>
      <c r="AX735" s="59">
        <v>1</v>
      </c>
      <c r="AY735" s="59"/>
      <c r="AZ735" s="59"/>
      <c r="BA735" s="60"/>
      <c r="BB735" s="60"/>
      <c r="BC735" s="60">
        <v>1</v>
      </c>
      <c r="BD735" s="60"/>
      <c r="BE735" s="59"/>
      <c r="BF735" s="59"/>
      <c r="BG735" s="59"/>
      <c r="BH735" s="59">
        <v>1</v>
      </c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2.75" customHeight="1" hidden="1">
      <c r="A736" s="6">
        <v>723</v>
      </c>
      <c r="B736" s="17" t="s">
        <v>660</v>
      </c>
      <c r="C736" s="33" t="s">
        <v>1751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customHeight="1" hidden="1">
      <c r="A737" s="6">
        <v>724</v>
      </c>
      <c r="B737" s="17" t="s">
        <v>661</v>
      </c>
      <c r="C737" s="33" t="s">
        <v>1752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customHeight="1" hidden="1">
      <c r="A738" s="6">
        <v>725</v>
      </c>
      <c r="B738" s="17" t="s">
        <v>662</v>
      </c>
      <c r="C738" s="33" t="s">
        <v>1752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75" customHeight="1" hidden="1">
      <c r="A739" s="6">
        <v>726</v>
      </c>
      <c r="B739" s="17" t="s">
        <v>663</v>
      </c>
      <c r="C739" s="33" t="s">
        <v>1752</v>
      </c>
      <c r="D739" s="33"/>
      <c r="E739" s="60"/>
      <c r="F739" s="59"/>
      <c r="G739" s="59"/>
      <c r="H739" s="60"/>
      <c r="I739" s="60"/>
      <c r="J739" s="59"/>
      <c r="K739" s="59"/>
      <c r="L739" s="59"/>
      <c r="M739" s="59"/>
      <c r="N739" s="60"/>
      <c r="O739" s="59"/>
      <c r="P739" s="59"/>
      <c r="Q739" s="60"/>
      <c r="R739" s="59"/>
      <c r="S739" s="59"/>
      <c r="T739" s="59"/>
      <c r="U739" s="59"/>
      <c r="V739" s="60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60"/>
      <c r="AK739" s="60"/>
      <c r="AL739" s="60"/>
      <c r="AM739" s="59"/>
      <c r="AN739" s="59"/>
      <c r="AO739" s="59"/>
      <c r="AP739" s="59"/>
      <c r="AQ739" s="59"/>
      <c r="AR739" s="60"/>
      <c r="AS739" s="60"/>
      <c r="AT739" s="59"/>
      <c r="AU739" s="60"/>
      <c r="AV739" s="59"/>
      <c r="AW739" s="59"/>
      <c r="AX739" s="59"/>
      <c r="AY739" s="59"/>
      <c r="AZ739" s="59"/>
      <c r="BA739" s="60"/>
      <c r="BB739" s="60"/>
      <c r="BC739" s="60"/>
      <c r="BD739" s="60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60"/>
      <c r="BQ739" s="60"/>
      <c r="BR739" s="111"/>
    </row>
    <row r="740" spans="1:70" ht="12.75" customHeight="1" hidden="1">
      <c r="A740" s="6">
        <v>727</v>
      </c>
      <c r="B740" s="17" t="s">
        <v>664</v>
      </c>
      <c r="C740" s="33" t="s">
        <v>1752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12.75" customHeight="1" hidden="1">
      <c r="A741" s="6">
        <v>728</v>
      </c>
      <c r="B741" s="17" t="s">
        <v>665</v>
      </c>
      <c r="C741" s="33" t="s">
        <v>1752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12.75" customHeight="1" hidden="1">
      <c r="A742" s="6">
        <v>729</v>
      </c>
      <c r="B742" s="17" t="s">
        <v>666</v>
      </c>
      <c r="C742" s="33" t="s">
        <v>1752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customHeight="1" hidden="1">
      <c r="A743" s="6">
        <v>730</v>
      </c>
      <c r="B743" s="17" t="s">
        <v>667</v>
      </c>
      <c r="C743" s="33" t="s">
        <v>1753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customHeight="1" hidden="1">
      <c r="A744" s="6">
        <v>731</v>
      </c>
      <c r="B744" s="17" t="s">
        <v>668</v>
      </c>
      <c r="C744" s="33" t="s">
        <v>1753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customHeight="1">
      <c r="A745" s="6">
        <v>732</v>
      </c>
      <c r="B745" s="17" t="s">
        <v>669</v>
      </c>
      <c r="C745" s="33" t="s">
        <v>1754</v>
      </c>
      <c r="D745" s="33"/>
      <c r="E745" s="60">
        <f aca="true" t="shared" si="36" ref="E745:AJ745">SUM(E746:E806)</f>
        <v>125</v>
      </c>
      <c r="F745" s="60">
        <f t="shared" si="36"/>
        <v>125</v>
      </c>
      <c r="G745" s="60">
        <f t="shared" si="36"/>
        <v>0</v>
      </c>
      <c r="H745" s="60">
        <f t="shared" si="36"/>
        <v>18</v>
      </c>
      <c r="I745" s="60">
        <f t="shared" si="36"/>
        <v>3</v>
      </c>
      <c r="J745" s="60">
        <f t="shared" si="36"/>
        <v>0</v>
      </c>
      <c r="K745" s="60">
        <f t="shared" si="36"/>
        <v>0</v>
      </c>
      <c r="L745" s="60">
        <f t="shared" si="36"/>
        <v>1</v>
      </c>
      <c r="M745" s="60">
        <f t="shared" si="36"/>
        <v>0</v>
      </c>
      <c r="N745" s="60">
        <f t="shared" si="36"/>
        <v>0</v>
      </c>
      <c r="O745" s="60">
        <f t="shared" si="36"/>
        <v>1</v>
      </c>
      <c r="P745" s="60">
        <f t="shared" si="36"/>
        <v>20</v>
      </c>
      <c r="Q745" s="60">
        <f t="shared" si="36"/>
        <v>18</v>
      </c>
      <c r="R745" s="60">
        <f t="shared" si="36"/>
        <v>75</v>
      </c>
      <c r="S745" s="60">
        <f t="shared" si="36"/>
        <v>11</v>
      </c>
      <c r="T745" s="60">
        <f t="shared" si="36"/>
        <v>0</v>
      </c>
      <c r="U745" s="60">
        <f t="shared" si="36"/>
        <v>6</v>
      </c>
      <c r="V745" s="60">
        <f t="shared" si="36"/>
        <v>3</v>
      </c>
      <c r="W745" s="60">
        <f t="shared" si="36"/>
        <v>1</v>
      </c>
      <c r="X745" s="60">
        <f t="shared" si="36"/>
        <v>0</v>
      </c>
      <c r="Y745" s="60">
        <f t="shared" si="36"/>
        <v>0</v>
      </c>
      <c r="Z745" s="60">
        <f t="shared" si="36"/>
        <v>0</v>
      </c>
      <c r="AA745" s="60">
        <f t="shared" si="36"/>
        <v>0</v>
      </c>
      <c r="AB745" s="60">
        <f t="shared" si="36"/>
        <v>0</v>
      </c>
      <c r="AC745" s="60">
        <f t="shared" si="36"/>
        <v>0</v>
      </c>
      <c r="AD745" s="60">
        <f t="shared" si="36"/>
        <v>0</v>
      </c>
      <c r="AE745" s="60">
        <f t="shared" si="36"/>
        <v>0</v>
      </c>
      <c r="AF745" s="60">
        <f t="shared" si="36"/>
        <v>0</v>
      </c>
      <c r="AG745" s="60">
        <f t="shared" si="36"/>
        <v>0</v>
      </c>
      <c r="AH745" s="60">
        <f t="shared" si="36"/>
        <v>0</v>
      </c>
      <c r="AI745" s="60">
        <f t="shared" si="36"/>
        <v>102</v>
      </c>
      <c r="AJ745" s="60">
        <f t="shared" si="36"/>
        <v>94</v>
      </c>
      <c r="AK745" s="60">
        <f aca="true" t="shared" si="37" ref="AK745:BP745">SUM(AK746:AK806)</f>
        <v>0</v>
      </c>
      <c r="AL745" s="60">
        <f t="shared" si="37"/>
        <v>13</v>
      </c>
      <c r="AM745" s="60">
        <f t="shared" si="37"/>
        <v>11</v>
      </c>
      <c r="AN745" s="60">
        <f t="shared" si="37"/>
        <v>4</v>
      </c>
      <c r="AO745" s="60">
        <f t="shared" si="37"/>
        <v>29</v>
      </c>
      <c r="AP745" s="60">
        <f t="shared" si="37"/>
        <v>52</v>
      </c>
      <c r="AQ745" s="60">
        <f t="shared" si="37"/>
        <v>26</v>
      </c>
      <c r="AR745" s="60">
        <f t="shared" si="37"/>
        <v>3</v>
      </c>
      <c r="AS745" s="60">
        <f t="shared" si="37"/>
        <v>0</v>
      </c>
      <c r="AT745" s="60">
        <f t="shared" si="37"/>
        <v>0</v>
      </c>
      <c r="AU745" s="60">
        <f t="shared" si="37"/>
        <v>0</v>
      </c>
      <c r="AV745" s="60">
        <f t="shared" si="37"/>
        <v>4</v>
      </c>
      <c r="AW745" s="60">
        <f t="shared" si="37"/>
        <v>111</v>
      </c>
      <c r="AX745" s="60">
        <f t="shared" si="37"/>
        <v>59</v>
      </c>
      <c r="AY745" s="60">
        <f t="shared" si="37"/>
        <v>20</v>
      </c>
      <c r="AZ745" s="60">
        <f t="shared" si="37"/>
        <v>32</v>
      </c>
      <c r="BA745" s="60">
        <f t="shared" si="37"/>
        <v>14</v>
      </c>
      <c r="BB745" s="60">
        <f t="shared" si="37"/>
        <v>1</v>
      </c>
      <c r="BC745" s="60">
        <f t="shared" si="37"/>
        <v>70</v>
      </c>
      <c r="BD745" s="60">
        <f t="shared" si="37"/>
        <v>1</v>
      </c>
      <c r="BE745" s="60">
        <f t="shared" si="37"/>
        <v>1</v>
      </c>
      <c r="BF745" s="60">
        <f t="shared" si="37"/>
        <v>16</v>
      </c>
      <c r="BG745" s="60">
        <f t="shared" si="37"/>
        <v>8</v>
      </c>
      <c r="BH745" s="60">
        <f t="shared" si="37"/>
        <v>27</v>
      </c>
      <c r="BI745" s="60">
        <f t="shared" si="37"/>
        <v>10</v>
      </c>
      <c r="BJ745" s="60">
        <f t="shared" si="37"/>
        <v>9</v>
      </c>
      <c r="BK745" s="60">
        <f t="shared" si="37"/>
        <v>1</v>
      </c>
      <c r="BL745" s="60">
        <f t="shared" si="37"/>
        <v>0</v>
      </c>
      <c r="BM745" s="60">
        <f t="shared" si="37"/>
        <v>39</v>
      </c>
      <c r="BN745" s="60">
        <f t="shared" si="37"/>
        <v>3</v>
      </c>
      <c r="BO745" s="60">
        <f t="shared" si="37"/>
        <v>12</v>
      </c>
      <c r="BP745" s="60">
        <f t="shared" si="37"/>
        <v>1</v>
      </c>
      <c r="BQ745" s="60">
        <f>SUM(BQ746:BQ806)</f>
        <v>22</v>
      </c>
      <c r="BR745" s="111"/>
    </row>
    <row r="746" spans="1:70" ht="12.75" customHeight="1" hidden="1">
      <c r="A746" s="6">
        <v>733</v>
      </c>
      <c r="B746" s="17" t="s">
        <v>670</v>
      </c>
      <c r="C746" s="33" t="s">
        <v>1755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customHeight="1" hidden="1">
      <c r="A747" s="6">
        <v>734</v>
      </c>
      <c r="B747" s="17" t="s">
        <v>671</v>
      </c>
      <c r="C747" s="33" t="s">
        <v>1755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24" customHeight="1">
      <c r="A748" s="6">
        <v>735</v>
      </c>
      <c r="B748" s="17" t="s">
        <v>672</v>
      </c>
      <c r="C748" s="33" t="s">
        <v>1755</v>
      </c>
      <c r="D748" s="33"/>
      <c r="E748" s="60">
        <v>3</v>
      </c>
      <c r="F748" s="59">
        <v>3</v>
      </c>
      <c r="G748" s="59"/>
      <c r="H748" s="60"/>
      <c r="I748" s="60">
        <v>3</v>
      </c>
      <c r="J748" s="59"/>
      <c r="K748" s="59"/>
      <c r="L748" s="59"/>
      <c r="M748" s="59"/>
      <c r="N748" s="60"/>
      <c r="O748" s="59"/>
      <c r="P748" s="59">
        <v>1</v>
      </c>
      <c r="Q748" s="60">
        <v>2</v>
      </c>
      <c r="R748" s="59"/>
      <c r="S748" s="59"/>
      <c r="T748" s="59"/>
      <c r="U748" s="59"/>
      <c r="V748" s="60">
        <v>3</v>
      </c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>
        <v>1</v>
      </c>
      <c r="AN748" s="59"/>
      <c r="AO748" s="59">
        <v>2</v>
      </c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12.75" customHeight="1" hidden="1">
      <c r="A749" s="6">
        <v>736</v>
      </c>
      <c r="B749" s="17" t="s">
        <v>673</v>
      </c>
      <c r="C749" s="33" t="s">
        <v>1756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12.75" customHeight="1" hidden="1">
      <c r="A750" s="6">
        <v>737</v>
      </c>
      <c r="B750" s="17" t="s">
        <v>674</v>
      </c>
      <c r="C750" s="33" t="s">
        <v>1756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customHeight="1" hidden="1">
      <c r="A751" s="6">
        <v>738</v>
      </c>
      <c r="B751" s="17" t="s">
        <v>675</v>
      </c>
      <c r="C751" s="33" t="s">
        <v>1757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customHeight="1" hidden="1">
      <c r="A752" s="6">
        <v>739</v>
      </c>
      <c r="B752" s="17" t="s">
        <v>676</v>
      </c>
      <c r="C752" s="33" t="s">
        <v>1757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12.75" customHeight="1" hidden="1">
      <c r="A753" s="6">
        <v>740</v>
      </c>
      <c r="B753" s="17" t="s">
        <v>677</v>
      </c>
      <c r="C753" s="33" t="s">
        <v>1758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12.75" customHeight="1" hidden="1">
      <c r="A754" s="6">
        <v>741</v>
      </c>
      <c r="B754" s="17" t="s">
        <v>678</v>
      </c>
      <c r="C754" s="33" t="s">
        <v>1758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12.75" customHeight="1" hidden="1">
      <c r="A755" s="6">
        <v>742</v>
      </c>
      <c r="B755" s="17" t="s">
        <v>679</v>
      </c>
      <c r="C755" s="33" t="s">
        <v>1759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12.75" customHeight="1" hidden="1">
      <c r="A756" s="6">
        <v>743</v>
      </c>
      <c r="B756" s="17" t="s">
        <v>680</v>
      </c>
      <c r="C756" s="33" t="s">
        <v>1759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12.75" customHeight="1" hidden="1">
      <c r="A757" s="6">
        <v>744</v>
      </c>
      <c r="B757" s="17" t="s">
        <v>681</v>
      </c>
      <c r="C757" s="33" t="s">
        <v>1760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12.75" customHeight="1" hidden="1">
      <c r="A758" s="6">
        <v>745</v>
      </c>
      <c r="B758" s="17" t="s">
        <v>682</v>
      </c>
      <c r="C758" s="33" t="s">
        <v>1760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12.75" customHeight="1" hidden="1">
      <c r="A759" s="6">
        <v>746</v>
      </c>
      <c r="B759" s="17" t="s">
        <v>683</v>
      </c>
      <c r="C759" s="33" t="s">
        <v>1761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12.75" customHeight="1" hidden="1">
      <c r="A760" s="6">
        <v>747</v>
      </c>
      <c r="B760" s="17" t="s">
        <v>684</v>
      </c>
      <c r="C760" s="33" t="s">
        <v>1761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customHeight="1" hidden="1">
      <c r="A761" s="6">
        <v>748</v>
      </c>
      <c r="B761" s="17" t="s">
        <v>685</v>
      </c>
      <c r="C761" s="33" t="s">
        <v>1762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12.75" customHeight="1" hidden="1">
      <c r="A762" s="6">
        <v>749</v>
      </c>
      <c r="B762" s="17" t="s">
        <v>686</v>
      </c>
      <c r="C762" s="33" t="s">
        <v>1762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12.75" customHeight="1" hidden="1">
      <c r="A763" s="6">
        <v>750</v>
      </c>
      <c r="B763" s="17" t="s">
        <v>687</v>
      </c>
      <c r="C763" s="33" t="s">
        <v>1762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12.75" customHeight="1" hidden="1">
      <c r="A764" s="6">
        <v>751</v>
      </c>
      <c r="B764" s="17" t="s">
        <v>688</v>
      </c>
      <c r="C764" s="33" t="s">
        <v>1763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customHeight="1" hidden="1">
      <c r="A765" s="6">
        <v>752</v>
      </c>
      <c r="B765" s="17" t="s">
        <v>689</v>
      </c>
      <c r="C765" s="33" t="s">
        <v>1763</v>
      </c>
      <c r="D765" s="33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1"/>
    </row>
    <row r="766" spans="1:70" ht="12.75" customHeight="1" hidden="1">
      <c r="A766" s="6">
        <v>753</v>
      </c>
      <c r="B766" s="17">
        <v>379</v>
      </c>
      <c r="C766" s="33" t="s">
        <v>1764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customHeight="1" hidden="1">
      <c r="A767" s="6">
        <v>754</v>
      </c>
      <c r="B767" s="17">
        <v>380</v>
      </c>
      <c r="C767" s="33" t="s">
        <v>1765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customHeight="1" hidden="1">
      <c r="A768" s="6">
        <v>755</v>
      </c>
      <c r="B768" s="17" t="s">
        <v>690</v>
      </c>
      <c r="C768" s="33" t="s">
        <v>1766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customHeight="1" hidden="1">
      <c r="A769" s="6">
        <v>756</v>
      </c>
      <c r="B769" s="17" t="s">
        <v>691</v>
      </c>
      <c r="C769" s="33" t="s">
        <v>1766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customHeight="1" hidden="1">
      <c r="A770" s="6">
        <v>757</v>
      </c>
      <c r="B770" s="17" t="s">
        <v>692</v>
      </c>
      <c r="C770" s="33" t="s">
        <v>1767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75" customHeight="1">
      <c r="A771" s="6">
        <v>758</v>
      </c>
      <c r="B771" s="17" t="s">
        <v>693</v>
      </c>
      <c r="C771" s="33" t="s">
        <v>1768</v>
      </c>
      <c r="D771" s="33"/>
      <c r="E771" s="60">
        <v>5</v>
      </c>
      <c r="F771" s="59">
        <v>5</v>
      </c>
      <c r="G771" s="59"/>
      <c r="H771" s="60"/>
      <c r="I771" s="60"/>
      <c r="J771" s="59"/>
      <c r="K771" s="59"/>
      <c r="L771" s="59"/>
      <c r="M771" s="59"/>
      <c r="N771" s="60"/>
      <c r="O771" s="59"/>
      <c r="P771" s="59">
        <v>1</v>
      </c>
      <c r="Q771" s="60">
        <v>1</v>
      </c>
      <c r="R771" s="59">
        <v>2</v>
      </c>
      <c r="S771" s="59">
        <v>1</v>
      </c>
      <c r="T771" s="59"/>
      <c r="U771" s="59"/>
      <c r="V771" s="60"/>
      <c r="W771" s="59">
        <v>1</v>
      </c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>
        <v>4</v>
      </c>
      <c r="AJ771" s="60">
        <v>2</v>
      </c>
      <c r="AK771" s="60"/>
      <c r="AL771" s="60"/>
      <c r="AM771" s="59">
        <v>1</v>
      </c>
      <c r="AN771" s="59">
        <v>1</v>
      </c>
      <c r="AO771" s="59"/>
      <c r="AP771" s="59">
        <v>3</v>
      </c>
      <c r="AQ771" s="59"/>
      <c r="AR771" s="60"/>
      <c r="AS771" s="60"/>
      <c r="AT771" s="59"/>
      <c r="AU771" s="60"/>
      <c r="AV771" s="59">
        <v>1</v>
      </c>
      <c r="AW771" s="59">
        <v>2</v>
      </c>
      <c r="AX771" s="59">
        <v>2</v>
      </c>
      <c r="AY771" s="59"/>
      <c r="AZ771" s="59"/>
      <c r="BA771" s="60"/>
      <c r="BB771" s="60"/>
      <c r="BC771" s="60"/>
      <c r="BD771" s="60"/>
      <c r="BE771" s="59"/>
      <c r="BF771" s="59">
        <v>2</v>
      </c>
      <c r="BG771" s="59"/>
      <c r="BH771" s="59"/>
      <c r="BI771" s="59"/>
      <c r="BJ771" s="59"/>
      <c r="BK771" s="59"/>
      <c r="BL771" s="59"/>
      <c r="BM771" s="59">
        <v>2</v>
      </c>
      <c r="BN771" s="59"/>
      <c r="BO771" s="59"/>
      <c r="BP771" s="60"/>
      <c r="BQ771" s="60"/>
      <c r="BR771" s="111"/>
    </row>
    <row r="772" spans="1:70" ht="12.75" customHeight="1" hidden="1">
      <c r="A772" s="6">
        <v>759</v>
      </c>
      <c r="B772" s="17" t="s">
        <v>694</v>
      </c>
      <c r="C772" s="33" t="s">
        <v>1768</v>
      </c>
      <c r="D772" s="33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12.75" customHeight="1" hidden="1">
      <c r="A773" s="6">
        <v>760</v>
      </c>
      <c r="B773" s="17" t="s">
        <v>695</v>
      </c>
      <c r="C773" s="33" t="s">
        <v>1768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12.75" customHeight="1" hidden="1">
      <c r="A774" s="6">
        <v>761</v>
      </c>
      <c r="B774" s="17" t="s">
        <v>696</v>
      </c>
      <c r="C774" s="33" t="s">
        <v>1768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12.75" customHeight="1">
      <c r="A775" s="6">
        <v>762</v>
      </c>
      <c r="B775" s="17" t="s">
        <v>697</v>
      </c>
      <c r="C775" s="33" t="s">
        <v>1769</v>
      </c>
      <c r="D775" s="33"/>
      <c r="E775" s="60">
        <v>1</v>
      </c>
      <c r="F775" s="59">
        <v>1</v>
      </c>
      <c r="G775" s="59"/>
      <c r="H775" s="60">
        <v>1</v>
      </c>
      <c r="I775" s="60"/>
      <c r="J775" s="59"/>
      <c r="K775" s="59"/>
      <c r="L775" s="59"/>
      <c r="M775" s="59"/>
      <c r="N775" s="60"/>
      <c r="O775" s="59"/>
      <c r="P775" s="59"/>
      <c r="Q775" s="60"/>
      <c r="R775" s="59">
        <v>1</v>
      </c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>
        <v>1</v>
      </c>
      <c r="AJ775" s="60"/>
      <c r="AK775" s="60"/>
      <c r="AL775" s="60"/>
      <c r="AM775" s="59"/>
      <c r="AN775" s="59"/>
      <c r="AO775" s="59"/>
      <c r="AP775" s="59">
        <v>1</v>
      </c>
      <c r="AQ775" s="59"/>
      <c r="AR775" s="60"/>
      <c r="AS775" s="60"/>
      <c r="AT775" s="59"/>
      <c r="AU775" s="60"/>
      <c r="AV775" s="59">
        <v>1</v>
      </c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12.75" customHeight="1" hidden="1">
      <c r="A776" s="6">
        <v>763</v>
      </c>
      <c r="B776" s="17" t="s">
        <v>698</v>
      </c>
      <c r="C776" s="33" t="s">
        <v>1769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12.75" customHeight="1">
      <c r="A777" s="6">
        <v>764</v>
      </c>
      <c r="B777" s="17" t="s">
        <v>699</v>
      </c>
      <c r="C777" s="33" t="s">
        <v>1770</v>
      </c>
      <c r="D777" s="33"/>
      <c r="E777" s="60">
        <v>3</v>
      </c>
      <c r="F777" s="59">
        <v>3</v>
      </c>
      <c r="G777" s="59"/>
      <c r="H777" s="60">
        <v>1</v>
      </c>
      <c r="I777" s="60"/>
      <c r="J777" s="59"/>
      <c r="K777" s="59"/>
      <c r="L777" s="59"/>
      <c r="M777" s="59"/>
      <c r="N777" s="60"/>
      <c r="O777" s="59"/>
      <c r="P777" s="59"/>
      <c r="Q777" s="60">
        <v>1</v>
      </c>
      <c r="R777" s="59">
        <v>2</v>
      </c>
      <c r="S777" s="59"/>
      <c r="T777" s="59"/>
      <c r="U777" s="59">
        <v>1</v>
      </c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>
        <v>2</v>
      </c>
      <c r="AJ777" s="60"/>
      <c r="AK777" s="60"/>
      <c r="AL777" s="60"/>
      <c r="AM777" s="59">
        <v>1</v>
      </c>
      <c r="AN777" s="59"/>
      <c r="AO777" s="59"/>
      <c r="AP777" s="59">
        <v>1</v>
      </c>
      <c r="AQ777" s="59">
        <v>1</v>
      </c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1"/>
    </row>
    <row r="778" spans="1:70" ht="12.75" customHeight="1" hidden="1">
      <c r="A778" s="6">
        <v>765</v>
      </c>
      <c r="B778" s="17" t="s">
        <v>700</v>
      </c>
      <c r="C778" s="33" t="s">
        <v>1770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customHeight="1" hidden="1">
      <c r="A779" s="6">
        <v>766</v>
      </c>
      <c r="B779" s="17" t="s">
        <v>701</v>
      </c>
      <c r="C779" s="33" t="s">
        <v>1771</v>
      </c>
      <c r="D779" s="33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1"/>
    </row>
    <row r="780" spans="1:70" ht="12.75" customHeight="1" hidden="1">
      <c r="A780" s="6">
        <v>767</v>
      </c>
      <c r="B780" s="17">
        <v>386</v>
      </c>
      <c r="C780" s="33" t="s">
        <v>1772</v>
      </c>
      <c r="D780" s="33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1"/>
    </row>
    <row r="781" spans="1:70" ht="12.75" customHeight="1" hidden="1">
      <c r="A781" s="6">
        <v>768</v>
      </c>
      <c r="B781" s="17" t="s">
        <v>702</v>
      </c>
      <c r="C781" s="33" t="s">
        <v>1773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1"/>
    </row>
    <row r="782" spans="1:70" ht="12.75" customHeight="1" hidden="1">
      <c r="A782" s="6">
        <v>769</v>
      </c>
      <c r="B782" s="17" t="s">
        <v>703</v>
      </c>
      <c r="C782" s="33" t="s">
        <v>1773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1"/>
    </row>
    <row r="783" spans="1:70" ht="12.75" customHeight="1" hidden="1">
      <c r="A783" s="6">
        <v>770</v>
      </c>
      <c r="B783" s="17" t="s">
        <v>704</v>
      </c>
      <c r="C783" s="33" t="s">
        <v>1774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12.75" customHeight="1" hidden="1">
      <c r="A784" s="6">
        <v>771</v>
      </c>
      <c r="B784" s="17" t="s">
        <v>705</v>
      </c>
      <c r="C784" s="33" t="s">
        <v>1774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customHeight="1" hidden="1">
      <c r="A785" s="6">
        <v>772</v>
      </c>
      <c r="B785" s="17" t="s">
        <v>706</v>
      </c>
      <c r="C785" s="33" t="s">
        <v>1775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1"/>
    </row>
    <row r="786" spans="1:70" ht="12.75" customHeight="1">
      <c r="A786" s="6">
        <v>773</v>
      </c>
      <c r="B786" s="17" t="s">
        <v>707</v>
      </c>
      <c r="C786" s="33" t="s">
        <v>1775</v>
      </c>
      <c r="D786" s="33"/>
      <c r="E786" s="60">
        <v>56</v>
      </c>
      <c r="F786" s="59">
        <v>56</v>
      </c>
      <c r="G786" s="59"/>
      <c r="H786" s="60">
        <v>14</v>
      </c>
      <c r="I786" s="60"/>
      <c r="J786" s="59"/>
      <c r="K786" s="59"/>
      <c r="L786" s="59"/>
      <c r="M786" s="59"/>
      <c r="N786" s="60"/>
      <c r="O786" s="59">
        <v>1</v>
      </c>
      <c r="P786" s="59">
        <v>11</v>
      </c>
      <c r="Q786" s="60">
        <v>7</v>
      </c>
      <c r="R786" s="59">
        <v>31</v>
      </c>
      <c r="S786" s="59">
        <v>6</v>
      </c>
      <c r="T786" s="59"/>
      <c r="U786" s="59">
        <v>4</v>
      </c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>
        <v>52</v>
      </c>
      <c r="AJ786" s="60">
        <v>52</v>
      </c>
      <c r="AK786" s="60"/>
      <c r="AL786" s="60"/>
      <c r="AM786" s="59">
        <v>6</v>
      </c>
      <c r="AN786" s="59">
        <v>2</v>
      </c>
      <c r="AO786" s="59">
        <v>15</v>
      </c>
      <c r="AP786" s="59">
        <v>19</v>
      </c>
      <c r="AQ786" s="59">
        <v>13</v>
      </c>
      <c r="AR786" s="60">
        <v>1</v>
      </c>
      <c r="AS786" s="60"/>
      <c r="AT786" s="59"/>
      <c r="AU786" s="60"/>
      <c r="AV786" s="59"/>
      <c r="AW786" s="59">
        <v>56</v>
      </c>
      <c r="AX786" s="59">
        <v>42</v>
      </c>
      <c r="AY786" s="59">
        <v>7</v>
      </c>
      <c r="AZ786" s="59">
        <v>7</v>
      </c>
      <c r="BA786" s="60">
        <v>10</v>
      </c>
      <c r="BB786" s="60"/>
      <c r="BC786" s="60">
        <v>39</v>
      </c>
      <c r="BD786" s="60"/>
      <c r="BE786" s="59">
        <v>1</v>
      </c>
      <c r="BF786" s="59">
        <v>1</v>
      </c>
      <c r="BG786" s="59">
        <v>5</v>
      </c>
      <c r="BH786" s="59">
        <v>1</v>
      </c>
      <c r="BI786" s="59"/>
      <c r="BJ786" s="59"/>
      <c r="BK786" s="59"/>
      <c r="BL786" s="59"/>
      <c r="BM786" s="59">
        <v>34</v>
      </c>
      <c r="BN786" s="59"/>
      <c r="BO786" s="59"/>
      <c r="BP786" s="60">
        <v>1</v>
      </c>
      <c r="BQ786" s="60">
        <v>20</v>
      </c>
      <c r="BR786" s="111"/>
    </row>
    <row r="787" spans="1:70" ht="12.75" customHeight="1" hidden="1">
      <c r="A787" s="6">
        <v>774</v>
      </c>
      <c r="B787" s="17" t="s">
        <v>708</v>
      </c>
      <c r="C787" s="33" t="s">
        <v>1776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1"/>
    </row>
    <row r="788" spans="1:70" ht="22.5" customHeight="1">
      <c r="A788" s="6">
        <v>775</v>
      </c>
      <c r="B788" s="17" t="s">
        <v>709</v>
      </c>
      <c r="C788" s="33" t="s">
        <v>1777</v>
      </c>
      <c r="D788" s="33"/>
      <c r="E788" s="60">
        <v>8</v>
      </c>
      <c r="F788" s="59">
        <v>8</v>
      </c>
      <c r="G788" s="59"/>
      <c r="H788" s="60"/>
      <c r="I788" s="60"/>
      <c r="J788" s="59"/>
      <c r="K788" s="59"/>
      <c r="L788" s="59"/>
      <c r="M788" s="59"/>
      <c r="N788" s="60"/>
      <c r="O788" s="59"/>
      <c r="P788" s="59">
        <v>2</v>
      </c>
      <c r="Q788" s="60">
        <v>2</v>
      </c>
      <c r="R788" s="59">
        <v>4</v>
      </c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>
        <v>8</v>
      </c>
      <c r="AM788" s="59"/>
      <c r="AN788" s="59"/>
      <c r="AO788" s="59">
        <v>1</v>
      </c>
      <c r="AP788" s="59">
        <v>6</v>
      </c>
      <c r="AQ788" s="59">
        <v>1</v>
      </c>
      <c r="AR788" s="60"/>
      <c r="AS788" s="60"/>
      <c r="AT788" s="59"/>
      <c r="AU788" s="60"/>
      <c r="AV788" s="59"/>
      <c r="AW788" s="59">
        <v>8</v>
      </c>
      <c r="AX788" s="59">
        <v>1</v>
      </c>
      <c r="AY788" s="59">
        <v>3</v>
      </c>
      <c r="AZ788" s="59">
        <v>4</v>
      </c>
      <c r="BA788" s="60"/>
      <c r="BB788" s="60"/>
      <c r="BC788" s="60">
        <v>6</v>
      </c>
      <c r="BD788" s="60"/>
      <c r="BE788" s="59"/>
      <c r="BF788" s="59">
        <v>1</v>
      </c>
      <c r="BG788" s="59">
        <v>1</v>
      </c>
      <c r="BH788" s="59"/>
      <c r="BI788" s="59"/>
      <c r="BJ788" s="59"/>
      <c r="BK788" s="59"/>
      <c r="BL788" s="59"/>
      <c r="BM788" s="59">
        <v>2</v>
      </c>
      <c r="BN788" s="59">
        <v>2</v>
      </c>
      <c r="BO788" s="59">
        <v>6</v>
      </c>
      <c r="BP788" s="60"/>
      <c r="BQ788" s="60"/>
      <c r="BR788" s="111"/>
    </row>
    <row r="789" spans="1:70" ht="12.75" customHeight="1" hidden="1">
      <c r="A789" s="6">
        <v>776</v>
      </c>
      <c r="B789" s="17" t="s">
        <v>710</v>
      </c>
      <c r="C789" s="33" t="s">
        <v>1777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customHeight="1" hidden="1">
      <c r="A790" s="6">
        <v>777</v>
      </c>
      <c r="B790" s="17" t="s">
        <v>711</v>
      </c>
      <c r="C790" s="33" t="s">
        <v>1777</v>
      </c>
      <c r="D790" s="33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1"/>
    </row>
    <row r="791" spans="1:70" ht="12.75" customHeight="1">
      <c r="A791" s="6">
        <v>778</v>
      </c>
      <c r="B791" s="17">
        <v>391</v>
      </c>
      <c r="C791" s="33" t="s">
        <v>1778</v>
      </c>
      <c r="D791" s="33"/>
      <c r="E791" s="60">
        <v>5</v>
      </c>
      <c r="F791" s="59">
        <v>5</v>
      </c>
      <c r="G791" s="59"/>
      <c r="H791" s="60"/>
      <c r="I791" s="60"/>
      <c r="J791" s="59"/>
      <c r="K791" s="59"/>
      <c r="L791" s="59"/>
      <c r="M791" s="59"/>
      <c r="N791" s="60"/>
      <c r="O791" s="59"/>
      <c r="P791" s="59">
        <v>2</v>
      </c>
      <c r="Q791" s="60"/>
      <c r="R791" s="59">
        <v>3</v>
      </c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>
        <v>2</v>
      </c>
      <c r="AJ791" s="60">
        <v>2</v>
      </c>
      <c r="AK791" s="60"/>
      <c r="AL791" s="60">
        <v>3</v>
      </c>
      <c r="AM791" s="59"/>
      <c r="AN791" s="59"/>
      <c r="AO791" s="59"/>
      <c r="AP791" s="59">
        <v>4</v>
      </c>
      <c r="AQ791" s="59">
        <v>1</v>
      </c>
      <c r="AR791" s="60"/>
      <c r="AS791" s="60"/>
      <c r="AT791" s="59"/>
      <c r="AU791" s="60"/>
      <c r="AV791" s="59"/>
      <c r="AW791" s="59">
        <v>5</v>
      </c>
      <c r="AX791" s="59">
        <v>3</v>
      </c>
      <c r="AY791" s="59">
        <v>1</v>
      </c>
      <c r="AZ791" s="59">
        <v>1</v>
      </c>
      <c r="BA791" s="60"/>
      <c r="BB791" s="60"/>
      <c r="BC791" s="60">
        <v>4</v>
      </c>
      <c r="BD791" s="60">
        <v>1</v>
      </c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>
        <v>4</v>
      </c>
      <c r="BP791" s="60"/>
      <c r="BQ791" s="60">
        <v>1</v>
      </c>
      <c r="BR791" s="111"/>
    </row>
    <row r="792" spans="1:70" ht="12.75" customHeight="1" hidden="1">
      <c r="A792" s="6">
        <v>779</v>
      </c>
      <c r="B792" s="17">
        <v>392</v>
      </c>
      <c r="C792" s="33" t="s">
        <v>1779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customHeight="1">
      <c r="A793" s="6">
        <v>780</v>
      </c>
      <c r="B793" s="17" t="s">
        <v>712</v>
      </c>
      <c r="C793" s="33" t="s">
        <v>1780</v>
      </c>
      <c r="D793" s="33"/>
      <c r="E793" s="60">
        <v>3</v>
      </c>
      <c r="F793" s="59">
        <v>3</v>
      </c>
      <c r="G793" s="59"/>
      <c r="H793" s="60"/>
      <c r="I793" s="60"/>
      <c r="J793" s="59"/>
      <c r="K793" s="59"/>
      <c r="L793" s="59"/>
      <c r="M793" s="59"/>
      <c r="N793" s="60"/>
      <c r="O793" s="59"/>
      <c r="P793" s="59">
        <v>1</v>
      </c>
      <c r="Q793" s="60">
        <v>1</v>
      </c>
      <c r="R793" s="59">
        <v>1</v>
      </c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>
        <v>1</v>
      </c>
      <c r="AJ793" s="60">
        <v>1</v>
      </c>
      <c r="AK793" s="60"/>
      <c r="AL793" s="60">
        <v>2</v>
      </c>
      <c r="AM793" s="59"/>
      <c r="AN793" s="59"/>
      <c r="AO793" s="59"/>
      <c r="AP793" s="59">
        <v>2</v>
      </c>
      <c r="AQ793" s="59"/>
      <c r="AR793" s="60">
        <v>1</v>
      </c>
      <c r="AS793" s="60"/>
      <c r="AT793" s="59"/>
      <c r="AU793" s="60"/>
      <c r="AV793" s="59"/>
      <c r="AW793" s="59">
        <v>3</v>
      </c>
      <c r="AX793" s="59">
        <v>1</v>
      </c>
      <c r="AY793" s="59">
        <v>1</v>
      </c>
      <c r="AZ793" s="59">
        <v>1</v>
      </c>
      <c r="BA793" s="60">
        <v>1</v>
      </c>
      <c r="BB793" s="60"/>
      <c r="BC793" s="60">
        <v>2</v>
      </c>
      <c r="BD793" s="60"/>
      <c r="BE793" s="59"/>
      <c r="BF793" s="59"/>
      <c r="BG793" s="59"/>
      <c r="BH793" s="59"/>
      <c r="BI793" s="59"/>
      <c r="BJ793" s="59"/>
      <c r="BK793" s="59"/>
      <c r="BL793" s="59"/>
      <c r="BM793" s="59">
        <v>1</v>
      </c>
      <c r="BN793" s="59">
        <v>1</v>
      </c>
      <c r="BO793" s="59">
        <v>2</v>
      </c>
      <c r="BP793" s="60"/>
      <c r="BQ793" s="60"/>
      <c r="BR793" s="111"/>
    </row>
    <row r="794" spans="1:70" ht="12.75" customHeight="1" hidden="1">
      <c r="A794" s="6">
        <v>781</v>
      </c>
      <c r="B794" s="17" t="s">
        <v>713</v>
      </c>
      <c r="C794" s="33" t="s">
        <v>1780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customHeight="1" hidden="1">
      <c r="A795" s="6">
        <v>782</v>
      </c>
      <c r="B795" s="17">
        <v>394</v>
      </c>
      <c r="C795" s="33" t="s">
        <v>1781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customHeight="1">
      <c r="A796" s="6">
        <v>783</v>
      </c>
      <c r="B796" s="17">
        <v>395</v>
      </c>
      <c r="C796" s="33" t="s">
        <v>1782</v>
      </c>
      <c r="D796" s="33"/>
      <c r="E796" s="60">
        <v>38</v>
      </c>
      <c r="F796" s="59">
        <v>38</v>
      </c>
      <c r="G796" s="59"/>
      <c r="H796" s="60">
        <v>2</v>
      </c>
      <c r="I796" s="60"/>
      <c r="J796" s="59"/>
      <c r="K796" s="59"/>
      <c r="L796" s="59"/>
      <c r="M796" s="59"/>
      <c r="N796" s="60"/>
      <c r="O796" s="59"/>
      <c r="P796" s="59">
        <v>2</v>
      </c>
      <c r="Q796" s="60">
        <v>4</v>
      </c>
      <c r="R796" s="59">
        <v>28</v>
      </c>
      <c r="S796" s="59">
        <v>4</v>
      </c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>
        <v>38</v>
      </c>
      <c r="AJ796" s="60">
        <v>36</v>
      </c>
      <c r="AK796" s="60"/>
      <c r="AL796" s="60"/>
      <c r="AM796" s="59">
        <v>1</v>
      </c>
      <c r="AN796" s="59"/>
      <c r="AO796" s="59">
        <v>10</v>
      </c>
      <c r="AP796" s="59">
        <v>16</v>
      </c>
      <c r="AQ796" s="59">
        <v>10</v>
      </c>
      <c r="AR796" s="60">
        <v>1</v>
      </c>
      <c r="AS796" s="60"/>
      <c r="AT796" s="59"/>
      <c r="AU796" s="60"/>
      <c r="AV796" s="59">
        <v>2</v>
      </c>
      <c r="AW796" s="59">
        <v>36</v>
      </c>
      <c r="AX796" s="59">
        <v>9</v>
      </c>
      <c r="AY796" s="59">
        <v>8</v>
      </c>
      <c r="AZ796" s="59">
        <v>19</v>
      </c>
      <c r="BA796" s="60">
        <v>3</v>
      </c>
      <c r="BB796" s="60">
        <v>1</v>
      </c>
      <c r="BC796" s="60">
        <v>19</v>
      </c>
      <c r="BD796" s="60"/>
      <c r="BE796" s="59"/>
      <c r="BF796" s="59">
        <v>11</v>
      </c>
      <c r="BG796" s="59">
        <v>2</v>
      </c>
      <c r="BH796" s="59">
        <v>25</v>
      </c>
      <c r="BI796" s="59">
        <v>10</v>
      </c>
      <c r="BJ796" s="59">
        <v>9</v>
      </c>
      <c r="BK796" s="59">
        <v>1</v>
      </c>
      <c r="BL796" s="59"/>
      <c r="BM796" s="59"/>
      <c r="BN796" s="59"/>
      <c r="BO796" s="59"/>
      <c r="BP796" s="60"/>
      <c r="BQ796" s="60">
        <v>1</v>
      </c>
      <c r="BR796" s="111"/>
    </row>
    <row r="797" spans="1:70" ht="12.75" customHeight="1">
      <c r="A797" s="6">
        <v>784</v>
      </c>
      <c r="B797" s="17" t="s">
        <v>714</v>
      </c>
      <c r="C797" s="33" t="s">
        <v>1783</v>
      </c>
      <c r="D797" s="33"/>
      <c r="E797" s="60">
        <v>2</v>
      </c>
      <c r="F797" s="59">
        <v>2</v>
      </c>
      <c r="G797" s="59"/>
      <c r="H797" s="60"/>
      <c r="I797" s="60"/>
      <c r="J797" s="59"/>
      <c r="K797" s="59"/>
      <c r="L797" s="59">
        <v>1</v>
      </c>
      <c r="M797" s="59"/>
      <c r="N797" s="60"/>
      <c r="O797" s="59"/>
      <c r="P797" s="59"/>
      <c r="Q797" s="60"/>
      <c r="R797" s="59">
        <v>2</v>
      </c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>
        <v>2</v>
      </c>
      <c r="AJ797" s="60">
        <v>1</v>
      </c>
      <c r="AK797" s="60"/>
      <c r="AL797" s="60"/>
      <c r="AM797" s="59">
        <v>1</v>
      </c>
      <c r="AN797" s="59"/>
      <c r="AO797" s="59">
        <v>1</v>
      </c>
      <c r="AP797" s="59"/>
      <c r="AQ797" s="59"/>
      <c r="AR797" s="60"/>
      <c r="AS797" s="60"/>
      <c r="AT797" s="59"/>
      <c r="AU797" s="60"/>
      <c r="AV797" s="59"/>
      <c r="AW797" s="59">
        <v>1</v>
      </c>
      <c r="AX797" s="59">
        <v>1</v>
      </c>
      <c r="AY797" s="59"/>
      <c r="AZ797" s="59"/>
      <c r="BA797" s="60"/>
      <c r="BB797" s="60"/>
      <c r="BC797" s="60"/>
      <c r="BD797" s="60"/>
      <c r="BE797" s="59"/>
      <c r="BF797" s="59">
        <v>1</v>
      </c>
      <c r="BG797" s="59"/>
      <c r="BH797" s="59">
        <v>1</v>
      </c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12.75" customHeight="1" hidden="1">
      <c r="A798" s="6">
        <v>785</v>
      </c>
      <c r="B798" s="17" t="s">
        <v>715</v>
      </c>
      <c r="C798" s="33" t="s">
        <v>1784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12.75" customHeight="1" hidden="1">
      <c r="A799" s="6">
        <v>786</v>
      </c>
      <c r="B799" s="17" t="s">
        <v>716</v>
      </c>
      <c r="C799" s="33" t="s">
        <v>1784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12.75" customHeight="1" hidden="1">
      <c r="A800" s="6">
        <v>787</v>
      </c>
      <c r="B800" s="17" t="s">
        <v>717</v>
      </c>
      <c r="C800" s="33" t="s">
        <v>1785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12.75" customHeight="1">
      <c r="A801" s="6">
        <v>788</v>
      </c>
      <c r="B801" s="17" t="s">
        <v>718</v>
      </c>
      <c r="C801" s="33" t="s">
        <v>1785</v>
      </c>
      <c r="D801" s="33"/>
      <c r="E801" s="60">
        <v>1</v>
      </c>
      <c r="F801" s="59">
        <v>1</v>
      </c>
      <c r="G801" s="59"/>
      <c r="H801" s="60"/>
      <c r="I801" s="60"/>
      <c r="J801" s="59"/>
      <c r="K801" s="59"/>
      <c r="L801" s="59"/>
      <c r="M801" s="59"/>
      <c r="N801" s="60"/>
      <c r="O801" s="59"/>
      <c r="P801" s="59"/>
      <c r="Q801" s="60"/>
      <c r="R801" s="59">
        <v>1</v>
      </c>
      <c r="S801" s="59"/>
      <c r="T801" s="59"/>
      <c r="U801" s="59">
        <v>1</v>
      </c>
      <c r="V801" s="60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60"/>
      <c r="AK801" s="60"/>
      <c r="AL801" s="60"/>
      <c r="AM801" s="59"/>
      <c r="AN801" s="59">
        <v>1</v>
      </c>
      <c r="AO801" s="59"/>
      <c r="AP801" s="59"/>
      <c r="AQ801" s="59"/>
      <c r="AR801" s="60"/>
      <c r="AS801" s="60"/>
      <c r="AT801" s="59"/>
      <c r="AU801" s="60"/>
      <c r="AV801" s="59"/>
      <c r="AW801" s="59"/>
      <c r="AX801" s="59"/>
      <c r="AY801" s="59"/>
      <c r="AZ801" s="59"/>
      <c r="BA801" s="60"/>
      <c r="BB801" s="60"/>
      <c r="BC801" s="60"/>
      <c r="BD801" s="60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60"/>
      <c r="BQ801" s="60"/>
      <c r="BR801" s="111"/>
    </row>
    <row r="802" spans="1:70" ht="12.75" customHeight="1" hidden="1">
      <c r="A802" s="6">
        <v>789</v>
      </c>
      <c r="B802" s="17" t="s">
        <v>719</v>
      </c>
      <c r="C802" s="33" t="s">
        <v>1785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customHeight="1" hidden="1">
      <c r="A803" s="6">
        <v>790</v>
      </c>
      <c r="B803" s="17" t="s">
        <v>720</v>
      </c>
      <c r="C803" s="33" t="s">
        <v>1786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customHeight="1" hidden="1">
      <c r="A804" s="6">
        <v>791</v>
      </c>
      <c r="B804" s="17" t="s">
        <v>721</v>
      </c>
      <c r="C804" s="33" t="s">
        <v>1786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customHeight="1" hidden="1">
      <c r="A805" s="6">
        <v>792</v>
      </c>
      <c r="B805" s="17" t="s">
        <v>722</v>
      </c>
      <c r="C805" s="33" t="s">
        <v>1786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customHeight="1" hidden="1">
      <c r="A806" s="6">
        <v>793</v>
      </c>
      <c r="B806" s="17">
        <v>400</v>
      </c>
      <c r="C806" s="33" t="s">
        <v>1787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22.5" customHeight="1">
      <c r="A807" s="6">
        <v>794</v>
      </c>
      <c r="B807" s="17" t="s">
        <v>723</v>
      </c>
      <c r="C807" s="33" t="s">
        <v>1788</v>
      </c>
      <c r="D807" s="33"/>
      <c r="E807" s="60">
        <f aca="true" t="shared" si="38" ref="E807:AJ807">SUM(E808:E889)</f>
        <v>8</v>
      </c>
      <c r="F807" s="60">
        <f t="shared" si="38"/>
        <v>8</v>
      </c>
      <c r="G807" s="60">
        <f t="shared" si="38"/>
        <v>0</v>
      </c>
      <c r="H807" s="60">
        <f t="shared" si="38"/>
        <v>0</v>
      </c>
      <c r="I807" s="60">
        <f t="shared" si="38"/>
        <v>0</v>
      </c>
      <c r="J807" s="60">
        <f t="shared" si="38"/>
        <v>0</v>
      </c>
      <c r="K807" s="60">
        <f t="shared" si="38"/>
        <v>0</v>
      </c>
      <c r="L807" s="60">
        <f t="shared" si="38"/>
        <v>1</v>
      </c>
      <c r="M807" s="60">
        <f t="shared" si="38"/>
        <v>0</v>
      </c>
      <c r="N807" s="60">
        <f t="shared" si="38"/>
        <v>0</v>
      </c>
      <c r="O807" s="60">
        <f t="shared" si="38"/>
        <v>0</v>
      </c>
      <c r="P807" s="60">
        <f t="shared" si="38"/>
        <v>2</v>
      </c>
      <c r="Q807" s="60">
        <f t="shared" si="38"/>
        <v>2</v>
      </c>
      <c r="R807" s="60">
        <f t="shared" si="38"/>
        <v>4</v>
      </c>
      <c r="S807" s="60">
        <f t="shared" si="38"/>
        <v>0</v>
      </c>
      <c r="T807" s="60">
        <f t="shared" si="38"/>
        <v>0</v>
      </c>
      <c r="U807" s="60">
        <f t="shared" si="38"/>
        <v>0</v>
      </c>
      <c r="V807" s="60">
        <f t="shared" si="38"/>
        <v>0</v>
      </c>
      <c r="W807" s="60">
        <f t="shared" si="38"/>
        <v>0</v>
      </c>
      <c r="X807" s="60">
        <f t="shared" si="38"/>
        <v>8</v>
      </c>
      <c r="Y807" s="60">
        <f t="shared" si="38"/>
        <v>0</v>
      </c>
      <c r="Z807" s="60">
        <f t="shared" si="38"/>
        <v>0</v>
      </c>
      <c r="AA807" s="60">
        <f t="shared" si="38"/>
        <v>0</v>
      </c>
      <c r="AB807" s="60">
        <f t="shared" si="38"/>
        <v>0</v>
      </c>
      <c r="AC807" s="60">
        <f t="shared" si="38"/>
        <v>0</v>
      </c>
      <c r="AD807" s="60">
        <f t="shared" si="38"/>
        <v>0</v>
      </c>
      <c r="AE807" s="60">
        <f t="shared" si="38"/>
        <v>0</v>
      </c>
      <c r="AF807" s="60">
        <f t="shared" si="38"/>
        <v>0</v>
      </c>
      <c r="AG807" s="60">
        <f t="shared" si="38"/>
        <v>0</v>
      </c>
      <c r="AH807" s="60">
        <f t="shared" si="38"/>
        <v>0</v>
      </c>
      <c r="AI807" s="60">
        <f t="shared" si="38"/>
        <v>0</v>
      </c>
      <c r="AJ807" s="60">
        <f t="shared" si="38"/>
        <v>0</v>
      </c>
      <c r="AK807" s="60">
        <f aca="true" t="shared" si="39" ref="AK807:BP807">SUM(AK808:AK889)</f>
        <v>0</v>
      </c>
      <c r="AL807" s="60">
        <f t="shared" si="39"/>
        <v>0</v>
      </c>
      <c r="AM807" s="60">
        <f t="shared" si="39"/>
        <v>0</v>
      </c>
      <c r="AN807" s="60">
        <f t="shared" si="39"/>
        <v>0</v>
      </c>
      <c r="AO807" s="60">
        <f t="shared" si="39"/>
        <v>2</v>
      </c>
      <c r="AP807" s="60">
        <f t="shared" si="39"/>
        <v>6</v>
      </c>
      <c r="AQ807" s="60">
        <f t="shared" si="39"/>
        <v>0</v>
      </c>
      <c r="AR807" s="60">
        <f t="shared" si="39"/>
        <v>0</v>
      </c>
      <c r="AS807" s="60">
        <f t="shared" si="39"/>
        <v>0</v>
      </c>
      <c r="AT807" s="60">
        <f t="shared" si="39"/>
        <v>0</v>
      </c>
      <c r="AU807" s="60">
        <f t="shared" si="39"/>
        <v>1</v>
      </c>
      <c r="AV807" s="60">
        <f t="shared" si="39"/>
        <v>0</v>
      </c>
      <c r="AW807" s="60">
        <f t="shared" si="39"/>
        <v>0</v>
      </c>
      <c r="AX807" s="60">
        <f t="shared" si="39"/>
        <v>0</v>
      </c>
      <c r="AY807" s="60">
        <f t="shared" si="39"/>
        <v>0</v>
      </c>
      <c r="AZ807" s="60">
        <f t="shared" si="39"/>
        <v>0</v>
      </c>
      <c r="BA807" s="60">
        <f t="shared" si="39"/>
        <v>0</v>
      </c>
      <c r="BB807" s="60">
        <f t="shared" si="39"/>
        <v>0</v>
      </c>
      <c r="BC807" s="60">
        <f t="shared" si="39"/>
        <v>0</v>
      </c>
      <c r="BD807" s="60">
        <f t="shared" si="39"/>
        <v>0</v>
      </c>
      <c r="BE807" s="60">
        <f t="shared" si="39"/>
        <v>0</v>
      </c>
      <c r="BF807" s="60">
        <f t="shared" si="39"/>
        <v>0</v>
      </c>
      <c r="BG807" s="60">
        <f t="shared" si="39"/>
        <v>0</v>
      </c>
      <c r="BH807" s="60">
        <f t="shared" si="39"/>
        <v>0</v>
      </c>
      <c r="BI807" s="60">
        <f t="shared" si="39"/>
        <v>0</v>
      </c>
      <c r="BJ807" s="60">
        <f t="shared" si="39"/>
        <v>0</v>
      </c>
      <c r="BK807" s="60">
        <f t="shared" si="39"/>
        <v>0</v>
      </c>
      <c r="BL807" s="60">
        <f t="shared" si="39"/>
        <v>0</v>
      </c>
      <c r="BM807" s="60">
        <f t="shared" si="39"/>
        <v>0</v>
      </c>
      <c r="BN807" s="60">
        <f t="shared" si="39"/>
        <v>0</v>
      </c>
      <c r="BO807" s="60">
        <f t="shared" si="39"/>
        <v>0</v>
      </c>
      <c r="BP807" s="60">
        <f t="shared" si="39"/>
        <v>0</v>
      </c>
      <c r="BQ807" s="60">
        <f>SUM(BQ808:BQ889)</f>
        <v>0</v>
      </c>
      <c r="BR807" s="111"/>
    </row>
    <row r="808" spans="1:70" ht="12.75" customHeight="1">
      <c r="A808" s="6">
        <v>795</v>
      </c>
      <c r="B808" s="17" t="s">
        <v>724</v>
      </c>
      <c r="C808" s="33" t="s">
        <v>1789</v>
      </c>
      <c r="D808" s="33"/>
      <c r="E808" s="60">
        <v>1</v>
      </c>
      <c r="F808" s="59">
        <v>1</v>
      </c>
      <c r="G808" s="59"/>
      <c r="H808" s="60"/>
      <c r="I808" s="60"/>
      <c r="J808" s="59"/>
      <c r="K808" s="59"/>
      <c r="L808" s="59"/>
      <c r="M808" s="59"/>
      <c r="N808" s="60"/>
      <c r="O808" s="59"/>
      <c r="P808" s="59">
        <v>1</v>
      </c>
      <c r="Q808" s="60"/>
      <c r="R808" s="59"/>
      <c r="S808" s="59"/>
      <c r="T808" s="59"/>
      <c r="U808" s="59"/>
      <c r="V808" s="60"/>
      <c r="W808" s="59"/>
      <c r="X808" s="59">
        <v>1</v>
      </c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>
        <v>1</v>
      </c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12.75" customHeight="1" hidden="1">
      <c r="A809" s="6">
        <v>796</v>
      </c>
      <c r="B809" s="17" t="s">
        <v>725</v>
      </c>
      <c r="C809" s="33" t="s">
        <v>1789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12.75" customHeight="1" hidden="1">
      <c r="A810" s="6">
        <v>797</v>
      </c>
      <c r="B810" s="17" t="s">
        <v>726</v>
      </c>
      <c r="C810" s="33" t="s">
        <v>1789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customHeight="1" hidden="1">
      <c r="A811" s="6">
        <v>798</v>
      </c>
      <c r="B811" s="17" t="s">
        <v>727</v>
      </c>
      <c r="C811" s="33" t="s">
        <v>1790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customHeight="1" hidden="1">
      <c r="A812" s="6">
        <v>799</v>
      </c>
      <c r="B812" s="17" t="s">
        <v>728</v>
      </c>
      <c r="C812" s="33" t="s">
        <v>1790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customHeight="1" hidden="1">
      <c r="A813" s="6">
        <v>800</v>
      </c>
      <c r="B813" s="17" t="s">
        <v>729</v>
      </c>
      <c r="C813" s="33" t="s">
        <v>1791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12.75" customHeight="1" hidden="1">
      <c r="A814" s="6">
        <v>801</v>
      </c>
      <c r="B814" s="17" t="s">
        <v>730</v>
      </c>
      <c r="C814" s="33" t="s">
        <v>1791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12.75" customHeight="1" hidden="1">
      <c r="A815" s="6">
        <v>802</v>
      </c>
      <c r="B815" s="17" t="s">
        <v>731</v>
      </c>
      <c r="C815" s="33" t="s">
        <v>1791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12.75" customHeight="1" hidden="1">
      <c r="A816" s="6">
        <v>803</v>
      </c>
      <c r="B816" s="17" t="s">
        <v>732</v>
      </c>
      <c r="C816" s="33" t="s">
        <v>1791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customHeight="1" hidden="1">
      <c r="A817" s="6">
        <v>804</v>
      </c>
      <c r="B817" s="17" t="s">
        <v>733</v>
      </c>
      <c r="C817" s="33" t="s">
        <v>1792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customHeight="1">
      <c r="A818" s="6">
        <v>805</v>
      </c>
      <c r="B818" s="17" t="s">
        <v>734</v>
      </c>
      <c r="C818" s="33" t="s">
        <v>1792</v>
      </c>
      <c r="D818" s="33"/>
      <c r="E818" s="60">
        <v>1</v>
      </c>
      <c r="F818" s="59">
        <v>1</v>
      </c>
      <c r="G818" s="59"/>
      <c r="H818" s="60"/>
      <c r="I818" s="60"/>
      <c r="J818" s="59"/>
      <c r="K818" s="59"/>
      <c r="L818" s="59">
        <v>1</v>
      </c>
      <c r="M818" s="59"/>
      <c r="N818" s="60"/>
      <c r="O818" s="59"/>
      <c r="P818" s="59"/>
      <c r="Q818" s="60"/>
      <c r="R818" s="59">
        <v>1</v>
      </c>
      <c r="S818" s="59"/>
      <c r="T818" s="59"/>
      <c r="U818" s="59"/>
      <c r="V818" s="60"/>
      <c r="W818" s="59"/>
      <c r="X818" s="59">
        <v>1</v>
      </c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>
        <v>1</v>
      </c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customHeight="1" hidden="1">
      <c r="A819" s="6">
        <v>806</v>
      </c>
      <c r="B819" s="17" t="s">
        <v>735</v>
      </c>
      <c r="C819" s="33" t="s">
        <v>1792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customHeight="1" hidden="1">
      <c r="A820" s="6">
        <v>807</v>
      </c>
      <c r="B820" s="17" t="s">
        <v>736</v>
      </c>
      <c r="C820" s="33" t="s">
        <v>1793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22.5" customHeight="1">
      <c r="A821" s="6">
        <v>808</v>
      </c>
      <c r="B821" s="17" t="s">
        <v>737</v>
      </c>
      <c r="C821" s="33" t="s">
        <v>1793</v>
      </c>
      <c r="D821" s="33"/>
      <c r="E821" s="60">
        <v>1</v>
      </c>
      <c r="F821" s="59">
        <v>1</v>
      </c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>
        <v>1</v>
      </c>
      <c r="S821" s="59"/>
      <c r="T821" s="59"/>
      <c r="U821" s="59"/>
      <c r="V821" s="60"/>
      <c r="W821" s="59"/>
      <c r="X821" s="59">
        <v>1</v>
      </c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>
        <v>1</v>
      </c>
      <c r="AQ821" s="59"/>
      <c r="AR821" s="60"/>
      <c r="AS821" s="60"/>
      <c r="AT821" s="59"/>
      <c r="AU821" s="60">
        <v>1</v>
      </c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customHeight="1" hidden="1">
      <c r="A822" s="6">
        <v>809</v>
      </c>
      <c r="B822" s="17" t="s">
        <v>738</v>
      </c>
      <c r="C822" s="33" t="s">
        <v>1793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customHeight="1" hidden="1">
      <c r="A823" s="6">
        <v>810</v>
      </c>
      <c r="B823" s="17" t="s">
        <v>739</v>
      </c>
      <c r="C823" s="33" t="s">
        <v>1794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12.75" customHeight="1">
      <c r="A824" s="6">
        <v>811</v>
      </c>
      <c r="B824" s="17" t="s">
        <v>740</v>
      </c>
      <c r="C824" s="33" t="s">
        <v>1794</v>
      </c>
      <c r="D824" s="33"/>
      <c r="E824" s="60">
        <v>1</v>
      </c>
      <c r="F824" s="59">
        <v>1</v>
      </c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>
        <v>1</v>
      </c>
      <c r="R824" s="59"/>
      <c r="S824" s="59"/>
      <c r="T824" s="59"/>
      <c r="U824" s="59"/>
      <c r="V824" s="60"/>
      <c r="W824" s="59"/>
      <c r="X824" s="59">
        <v>1</v>
      </c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>
        <v>1</v>
      </c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12.75" customHeight="1">
      <c r="A825" s="6">
        <v>812</v>
      </c>
      <c r="B825" s="17" t="s">
        <v>741</v>
      </c>
      <c r="C825" s="33" t="s">
        <v>1794</v>
      </c>
      <c r="D825" s="33"/>
      <c r="E825" s="60">
        <v>4</v>
      </c>
      <c r="F825" s="59">
        <v>4</v>
      </c>
      <c r="G825" s="59"/>
      <c r="H825" s="60"/>
      <c r="I825" s="60"/>
      <c r="J825" s="59"/>
      <c r="K825" s="59"/>
      <c r="L825" s="59"/>
      <c r="M825" s="59"/>
      <c r="N825" s="60"/>
      <c r="O825" s="59"/>
      <c r="P825" s="59">
        <v>1</v>
      </c>
      <c r="Q825" s="60">
        <v>1</v>
      </c>
      <c r="R825" s="59">
        <v>2</v>
      </c>
      <c r="S825" s="59"/>
      <c r="T825" s="59"/>
      <c r="U825" s="59"/>
      <c r="V825" s="60"/>
      <c r="W825" s="59"/>
      <c r="X825" s="59">
        <v>4</v>
      </c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>
        <v>1</v>
      </c>
      <c r="AP825" s="59">
        <v>3</v>
      </c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12.75" customHeight="1" hidden="1">
      <c r="A826" s="6">
        <v>813</v>
      </c>
      <c r="B826" s="17" t="s">
        <v>742</v>
      </c>
      <c r="C826" s="33" t="s">
        <v>1794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12.75" customHeight="1" hidden="1">
      <c r="A827" s="6">
        <v>814</v>
      </c>
      <c r="B827" s="17" t="s">
        <v>743</v>
      </c>
      <c r="C827" s="33" t="s">
        <v>1795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12.75" customHeight="1" hidden="1">
      <c r="A828" s="6">
        <v>815</v>
      </c>
      <c r="B828" s="17" t="s">
        <v>744</v>
      </c>
      <c r="C828" s="33" t="s">
        <v>1795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1"/>
    </row>
    <row r="829" spans="1:70" ht="12.75" customHeight="1" hidden="1">
      <c r="A829" s="6">
        <v>816</v>
      </c>
      <c r="B829" s="17" t="s">
        <v>745</v>
      </c>
      <c r="C829" s="33" t="s">
        <v>1795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customHeight="1" hidden="1">
      <c r="A830" s="6">
        <v>817</v>
      </c>
      <c r="B830" s="17" t="s">
        <v>746</v>
      </c>
      <c r="C830" s="33" t="s">
        <v>1796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customHeight="1" hidden="1">
      <c r="A831" s="6">
        <v>818</v>
      </c>
      <c r="B831" s="17" t="s">
        <v>747</v>
      </c>
      <c r="C831" s="33" t="s">
        <v>1796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customHeight="1" hidden="1">
      <c r="A832" s="6">
        <v>819</v>
      </c>
      <c r="B832" s="17" t="s">
        <v>748</v>
      </c>
      <c r="C832" s="33" t="s">
        <v>1796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customHeight="1" hidden="1">
      <c r="A833" s="6">
        <v>820</v>
      </c>
      <c r="B833" s="17" t="s">
        <v>749</v>
      </c>
      <c r="C833" s="33" t="s">
        <v>3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customHeight="1" hidden="1">
      <c r="A834" s="6">
        <v>821</v>
      </c>
      <c r="B834" s="17" t="s">
        <v>750</v>
      </c>
      <c r="C834" s="33" t="s">
        <v>3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customHeight="1" hidden="1">
      <c r="A835" s="6">
        <v>822</v>
      </c>
      <c r="B835" s="17" t="s">
        <v>751</v>
      </c>
      <c r="C835" s="33" t="s">
        <v>3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customHeight="1" hidden="1">
      <c r="A836" s="6">
        <v>823</v>
      </c>
      <c r="B836" s="17" t="s">
        <v>752</v>
      </c>
      <c r="C836" s="33" t="s">
        <v>1797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customHeight="1" hidden="1">
      <c r="A837" s="6">
        <v>824</v>
      </c>
      <c r="B837" s="17" t="s">
        <v>753</v>
      </c>
      <c r="C837" s="33" t="s">
        <v>1797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12.75" customHeight="1" hidden="1">
      <c r="A838" s="6">
        <v>825</v>
      </c>
      <c r="B838" s="17" t="s">
        <v>754</v>
      </c>
      <c r="C838" s="33" t="s">
        <v>1797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12.75" customHeight="1" hidden="1">
      <c r="A839" s="6">
        <v>826</v>
      </c>
      <c r="B839" s="17" t="s">
        <v>755</v>
      </c>
      <c r="C839" s="33" t="s">
        <v>1798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12.75" customHeight="1" hidden="1">
      <c r="A840" s="6">
        <v>827</v>
      </c>
      <c r="B840" s="17" t="s">
        <v>756</v>
      </c>
      <c r="C840" s="33" t="s">
        <v>1798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customHeight="1" hidden="1">
      <c r="A841" s="6">
        <v>828</v>
      </c>
      <c r="B841" s="17" t="s">
        <v>757</v>
      </c>
      <c r="C841" s="33" t="s">
        <v>1799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customHeight="1" hidden="1">
      <c r="A842" s="6">
        <v>829</v>
      </c>
      <c r="B842" s="17" t="s">
        <v>758</v>
      </c>
      <c r="C842" s="33" t="s">
        <v>1799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customHeight="1" hidden="1">
      <c r="A843" s="6">
        <v>830</v>
      </c>
      <c r="B843" s="17" t="s">
        <v>759</v>
      </c>
      <c r="C843" s="33" t="s">
        <v>1799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customHeight="1" hidden="1">
      <c r="A844" s="6">
        <v>831</v>
      </c>
      <c r="B844" s="17" t="s">
        <v>760</v>
      </c>
      <c r="C844" s="33" t="s">
        <v>1800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customHeight="1" hidden="1">
      <c r="A845" s="6">
        <v>832</v>
      </c>
      <c r="B845" s="17" t="s">
        <v>761</v>
      </c>
      <c r="C845" s="33" t="s">
        <v>1800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customHeight="1" hidden="1">
      <c r="A846" s="6">
        <v>833</v>
      </c>
      <c r="B846" s="17" t="s">
        <v>762</v>
      </c>
      <c r="C846" s="33" t="s">
        <v>1800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customHeight="1" hidden="1">
      <c r="A847" s="6">
        <v>834</v>
      </c>
      <c r="B847" s="17" t="s">
        <v>763</v>
      </c>
      <c r="C847" s="33" t="s">
        <v>1801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customHeight="1" hidden="1">
      <c r="A848" s="6">
        <v>835</v>
      </c>
      <c r="B848" s="17" t="s">
        <v>764</v>
      </c>
      <c r="C848" s="33" t="s">
        <v>1801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customHeight="1" hidden="1">
      <c r="A849" s="6">
        <v>836</v>
      </c>
      <c r="B849" s="17">
        <v>416</v>
      </c>
      <c r="C849" s="33" t="s">
        <v>1802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customHeight="1" hidden="1">
      <c r="A850" s="6">
        <v>837</v>
      </c>
      <c r="B850" s="17">
        <v>417</v>
      </c>
      <c r="C850" s="33" t="s">
        <v>1803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customHeight="1" hidden="1">
      <c r="A851" s="6">
        <v>838</v>
      </c>
      <c r="B851" s="17" t="s">
        <v>765</v>
      </c>
      <c r="C851" s="33" t="s">
        <v>1804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customHeight="1" hidden="1">
      <c r="A852" s="6">
        <v>839</v>
      </c>
      <c r="B852" s="17" t="s">
        <v>766</v>
      </c>
      <c r="C852" s="33" t="s">
        <v>1804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customHeight="1" hidden="1">
      <c r="A853" s="6">
        <v>840</v>
      </c>
      <c r="B853" s="17">
        <v>419</v>
      </c>
      <c r="C853" s="33" t="s">
        <v>1805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customHeight="1" hidden="1">
      <c r="A854" s="6">
        <v>841</v>
      </c>
      <c r="B854" s="17" t="s">
        <v>767</v>
      </c>
      <c r="C854" s="33" t="s">
        <v>1806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12.75" customHeight="1" hidden="1">
      <c r="A855" s="6">
        <v>842</v>
      </c>
      <c r="B855" s="17" t="s">
        <v>768</v>
      </c>
      <c r="C855" s="33" t="s">
        <v>1806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12.75" customHeight="1" hidden="1">
      <c r="A856" s="6">
        <v>843</v>
      </c>
      <c r="B856" s="17" t="s">
        <v>769</v>
      </c>
      <c r="C856" s="33" t="s">
        <v>1807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12.75" customHeight="1" hidden="1">
      <c r="A857" s="6">
        <v>844</v>
      </c>
      <c r="B857" s="17" t="s">
        <v>770</v>
      </c>
      <c r="C857" s="33" t="s">
        <v>1807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12.75" customHeight="1" hidden="1">
      <c r="A858" s="6">
        <v>845</v>
      </c>
      <c r="B858" s="17" t="s">
        <v>771</v>
      </c>
      <c r="C858" s="33" t="s">
        <v>1807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12.75" customHeight="1" hidden="1">
      <c r="A859" s="6">
        <v>846</v>
      </c>
      <c r="B859" s="17" t="s">
        <v>772</v>
      </c>
      <c r="C859" s="33" t="s">
        <v>1808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12.75" customHeight="1" hidden="1">
      <c r="A860" s="6">
        <v>847</v>
      </c>
      <c r="B860" s="17" t="s">
        <v>773</v>
      </c>
      <c r="C860" s="33" t="s">
        <v>1808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12.75" customHeight="1" hidden="1">
      <c r="A861" s="6">
        <v>848</v>
      </c>
      <c r="B861" s="17" t="s">
        <v>774</v>
      </c>
      <c r="C861" s="33" t="s">
        <v>1809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12.75" customHeight="1" hidden="1">
      <c r="A862" s="6">
        <v>849</v>
      </c>
      <c r="B862" s="17" t="s">
        <v>775</v>
      </c>
      <c r="C862" s="33" t="s">
        <v>1809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12.75" customHeight="1" hidden="1">
      <c r="A863" s="6">
        <v>850</v>
      </c>
      <c r="B863" s="17" t="s">
        <v>776</v>
      </c>
      <c r="C863" s="33" t="s">
        <v>1809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12.75" customHeight="1" hidden="1">
      <c r="A864" s="6">
        <v>851</v>
      </c>
      <c r="B864" s="17" t="s">
        <v>777</v>
      </c>
      <c r="C864" s="33" t="s">
        <v>1810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customHeight="1" hidden="1">
      <c r="A865" s="6">
        <v>852</v>
      </c>
      <c r="B865" s="17" t="s">
        <v>778</v>
      </c>
      <c r="C865" s="33" t="s">
        <v>1810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customHeight="1" hidden="1">
      <c r="A866" s="6">
        <v>853</v>
      </c>
      <c r="B866" s="17" t="s">
        <v>779</v>
      </c>
      <c r="C866" s="33" t="s">
        <v>1810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customHeight="1" hidden="1">
      <c r="A867" s="6">
        <v>854</v>
      </c>
      <c r="B867" s="17" t="s">
        <v>780</v>
      </c>
      <c r="C867" s="33" t="s">
        <v>1811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customHeight="1" hidden="1">
      <c r="A868" s="6">
        <v>855</v>
      </c>
      <c r="B868" s="17" t="s">
        <v>781</v>
      </c>
      <c r="C868" s="33" t="s">
        <v>1811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customHeight="1" hidden="1">
      <c r="A869" s="6">
        <v>856</v>
      </c>
      <c r="B869" s="17" t="s">
        <v>782</v>
      </c>
      <c r="C869" s="33" t="s">
        <v>1811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customHeight="1" hidden="1">
      <c r="A870" s="6">
        <v>857</v>
      </c>
      <c r="B870" s="17" t="s">
        <v>783</v>
      </c>
      <c r="C870" s="33" t="s">
        <v>1811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customHeight="1" hidden="1">
      <c r="A871" s="6">
        <v>858</v>
      </c>
      <c r="B871" s="17" t="s">
        <v>784</v>
      </c>
      <c r="C871" s="33" t="s">
        <v>1812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customHeight="1" hidden="1">
      <c r="A872" s="6">
        <v>859</v>
      </c>
      <c r="B872" s="17" t="s">
        <v>785</v>
      </c>
      <c r="C872" s="33" t="s">
        <v>1812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customHeight="1" hidden="1">
      <c r="A873" s="6">
        <v>860</v>
      </c>
      <c r="B873" s="17" t="s">
        <v>786</v>
      </c>
      <c r="C873" s="33" t="s">
        <v>1812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customHeight="1" hidden="1">
      <c r="A874" s="6">
        <v>861</v>
      </c>
      <c r="B874" s="17" t="s">
        <v>787</v>
      </c>
      <c r="C874" s="33" t="s">
        <v>1813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customHeight="1" hidden="1">
      <c r="A875" s="6">
        <v>862</v>
      </c>
      <c r="B875" s="17" t="s">
        <v>788</v>
      </c>
      <c r="C875" s="33" t="s">
        <v>1813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customHeight="1" hidden="1">
      <c r="A876" s="6">
        <v>863</v>
      </c>
      <c r="B876" s="17" t="s">
        <v>789</v>
      </c>
      <c r="C876" s="33" t="s">
        <v>1813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customHeight="1" hidden="1">
      <c r="A877" s="6">
        <v>864</v>
      </c>
      <c r="B877" s="17">
        <v>427</v>
      </c>
      <c r="C877" s="33" t="s">
        <v>1814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customHeight="1" hidden="1">
      <c r="A878" s="6">
        <v>865</v>
      </c>
      <c r="B878" s="17" t="s">
        <v>790</v>
      </c>
      <c r="C878" s="33" t="s">
        <v>1815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customHeight="1" hidden="1">
      <c r="A879" s="6">
        <v>866</v>
      </c>
      <c r="B879" s="17" t="s">
        <v>791</v>
      </c>
      <c r="C879" s="33" t="s">
        <v>1815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customHeight="1" hidden="1">
      <c r="A880" s="6">
        <v>867</v>
      </c>
      <c r="B880" s="17">
        <v>429</v>
      </c>
      <c r="C880" s="33" t="s">
        <v>1816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customHeight="1" hidden="1">
      <c r="A881" s="6">
        <v>868</v>
      </c>
      <c r="B881" s="17">
        <v>430</v>
      </c>
      <c r="C881" s="33" t="s">
        <v>1817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customHeight="1" hidden="1">
      <c r="A882" s="6">
        <v>869</v>
      </c>
      <c r="B882" s="17" t="s">
        <v>792</v>
      </c>
      <c r="C882" s="33" t="s">
        <v>1818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12.75" customHeight="1" hidden="1">
      <c r="A883" s="6">
        <v>870</v>
      </c>
      <c r="B883" s="17" t="s">
        <v>793</v>
      </c>
      <c r="C883" s="33" t="s">
        <v>1818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12.75" customHeight="1" hidden="1">
      <c r="A884" s="6">
        <v>871</v>
      </c>
      <c r="B884" s="17" t="s">
        <v>794</v>
      </c>
      <c r="C884" s="33" t="s">
        <v>1818</v>
      </c>
      <c r="D884" s="33"/>
      <c r="E884" s="60"/>
      <c r="F884" s="59"/>
      <c r="G884" s="59"/>
      <c r="H884" s="60"/>
      <c r="I884" s="60"/>
      <c r="J884" s="59"/>
      <c r="K884" s="59"/>
      <c r="L884" s="59"/>
      <c r="M884" s="59"/>
      <c r="N884" s="60"/>
      <c r="O884" s="59"/>
      <c r="P884" s="59"/>
      <c r="Q884" s="60"/>
      <c r="R884" s="59"/>
      <c r="S884" s="59"/>
      <c r="T884" s="59"/>
      <c r="U884" s="59"/>
      <c r="V884" s="60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60"/>
      <c r="AK884" s="60"/>
      <c r="AL884" s="60"/>
      <c r="AM884" s="59"/>
      <c r="AN884" s="59"/>
      <c r="AO884" s="59"/>
      <c r="AP884" s="59"/>
      <c r="AQ884" s="59"/>
      <c r="AR884" s="60"/>
      <c r="AS884" s="60"/>
      <c r="AT884" s="59"/>
      <c r="AU884" s="60"/>
      <c r="AV884" s="59"/>
      <c r="AW884" s="59"/>
      <c r="AX884" s="59"/>
      <c r="AY884" s="59"/>
      <c r="AZ884" s="59"/>
      <c r="BA884" s="60"/>
      <c r="BB884" s="60"/>
      <c r="BC884" s="60"/>
      <c r="BD884" s="60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60"/>
      <c r="BQ884" s="60"/>
      <c r="BR884" s="111"/>
    </row>
    <row r="885" spans="1:70" ht="12.75" customHeight="1" hidden="1">
      <c r="A885" s="6">
        <v>872</v>
      </c>
      <c r="B885" s="17">
        <v>432</v>
      </c>
      <c r="C885" s="33" t="s">
        <v>1819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customHeight="1" hidden="1">
      <c r="A886" s="6">
        <v>873</v>
      </c>
      <c r="B886" s="17" t="s">
        <v>795</v>
      </c>
      <c r="C886" s="33" t="s">
        <v>1820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customHeight="1" hidden="1">
      <c r="A887" s="6">
        <v>874</v>
      </c>
      <c r="B887" s="17" t="s">
        <v>796</v>
      </c>
      <c r="C887" s="33" t="s">
        <v>1820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customHeight="1" hidden="1">
      <c r="A888" s="6">
        <v>875</v>
      </c>
      <c r="B888" s="17">
        <v>434</v>
      </c>
      <c r="C888" s="33" t="s">
        <v>1821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customHeight="1" hidden="1">
      <c r="A889" s="6">
        <v>876</v>
      </c>
      <c r="B889" s="17">
        <v>435</v>
      </c>
      <c r="C889" s="33" t="s">
        <v>1822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22.5" customHeight="1">
      <c r="A890" s="6">
        <v>877</v>
      </c>
      <c r="B890" s="17" t="s">
        <v>797</v>
      </c>
      <c r="C890" s="33" t="s">
        <v>1823</v>
      </c>
      <c r="D890" s="33"/>
      <c r="E890" s="60">
        <f aca="true" t="shared" si="40" ref="E890:AJ890">SUM(E891:E909)</f>
        <v>0</v>
      </c>
      <c r="F890" s="60">
        <f t="shared" si="40"/>
        <v>0</v>
      </c>
      <c r="G890" s="60">
        <f t="shared" si="40"/>
        <v>0</v>
      </c>
      <c r="H890" s="60">
        <f t="shared" si="40"/>
        <v>0</v>
      </c>
      <c r="I890" s="60">
        <f t="shared" si="40"/>
        <v>0</v>
      </c>
      <c r="J890" s="60">
        <f t="shared" si="40"/>
        <v>0</v>
      </c>
      <c r="K890" s="60">
        <f t="shared" si="40"/>
        <v>0</v>
      </c>
      <c r="L890" s="60">
        <f t="shared" si="40"/>
        <v>0</v>
      </c>
      <c r="M890" s="60">
        <f t="shared" si="40"/>
        <v>0</v>
      </c>
      <c r="N890" s="60">
        <f t="shared" si="40"/>
        <v>0</v>
      </c>
      <c r="O890" s="60">
        <f t="shared" si="40"/>
        <v>0</v>
      </c>
      <c r="P890" s="60">
        <f t="shared" si="40"/>
        <v>0</v>
      </c>
      <c r="Q890" s="60">
        <f t="shared" si="40"/>
        <v>0</v>
      </c>
      <c r="R890" s="60">
        <f t="shared" si="40"/>
        <v>0</v>
      </c>
      <c r="S890" s="60">
        <f t="shared" si="40"/>
        <v>0</v>
      </c>
      <c r="T890" s="60">
        <f t="shared" si="40"/>
        <v>0</v>
      </c>
      <c r="U890" s="60">
        <f t="shared" si="40"/>
        <v>0</v>
      </c>
      <c r="V890" s="60">
        <f t="shared" si="40"/>
        <v>0</v>
      </c>
      <c r="W890" s="60">
        <f t="shared" si="40"/>
        <v>0</v>
      </c>
      <c r="X890" s="60">
        <f t="shared" si="40"/>
        <v>0</v>
      </c>
      <c r="Y890" s="60">
        <f t="shared" si="40"/>
        <v>0</v>
      </c>
      <c r="Z890" s="60">
        <f t="shared" si="40"/>
        <v>0</v>
      </c>
      <c r="AA890" s="60">
        <f t="shared" si="40"/>
        <v>0</v>
      </c>
      <c r="AB890" s="60">
        <f t="shared" si="40"/>
        <v>0</v>
      </c>
      <c r="AC890" s="60">
        <f t="shared" si="40"/>
        <v>0</v>
      </c>
      <c r="AD890" s="60">
        <f t="shared" si="40"/>
        <v>0</v>
      </c>
      <c r="AE890" s="60">
        <f t="shared" si="40"/>
        <v>0</v>
      </c>
      <c r="AF890" s="60">
        <f t="shared" si="40"/>
        <v>0</v>
      </c>
      <c r="AG890" s="60">
        <f t="shared" si="40"/>
        <v>0</v>
      </c>
      <c r="AH890" s="60">
        <f t="shared" si="40"/>
        <v>0</v>
      </c>
      <c r="AI890" s="60">
        <f t="shared" si="40"/>
        <v>0</v>
      </c>
      <c r="AJ890" s="60">
        <f t="shared" si="40"/>
        <v>0</v>
      </c>
      <c r="AK890" s="60">
        <f aca="true" t="shared" si="41" ref="AK890:BP890">SUM(AK891:AK909)</f>
        <v>0</v>
      </c>
      <c r="AL890" s="60">
        <f t="shared" si="41"/>
        <v>0</v>
      </c>
      <c r="AM890" s="60">
        <f t="shared" si="41"/>
        <v>0</v>
      </c>
      <c r="AN890" s="60">
        <f t="shared" si="41"/>
        <v>0</v>
      </c>
      <c r="AO890" s="60">
        <f t="shared" si="41"/>
        <v>0</v>
      </c>
      <c r="AP890" s="60">
        <f t="shared" si="41"/>
        <v>0</v>
      </c>
      <c r="AQ890" s="60">
        <f t="shared" si="41"/>
        <v>0</v>
      </c>
      <c r="AR890" s="60">
        <f t="shared" si="41"/>
        <v>0</v>
      </c>
      <c r="AS890" s="60">
        <f t="shared" si="41"/>
        <v>0</v>
      </c>
      <c r="AT890" s="60">
        <f t="shared" si="41"/>
        <v>0</v>
      </c>
      <c r="AU890" s="60">
        <f t="shared" si="41"/>
        <v>0</v>
      </c>
      <c r="AV890" s="60">
        <f t="shared" si="41"/>
        <v>0</v>
      </c>
      <c r="AW890" s="60">
        <f t="shared" si="41"/>
        <v>0</v>
      </c>
      <c r="AX890" s="60">
        <f t="shared" si="41"/>
        <v>0</v>
      </c>
      <c r="AY890" s="60">
        <f t="shared" si="41"/>
        <v>0</v>
      </c>
      <c r="AZ890" s="60">
        <f t="shared" si="41"/>
        <v>0</v>
      </c>
      <c r="BA890" s="60">
        <f t="shared" si="41"/>
        <v>0</v>
      </c>
      <c r="BB890" s="60">
        <f t="shared" si="41"/>
        <v>0</v>
      </c>
      <c r="BC890" s="60">
        <f t="shared" si="41"/>
        <v>0</v>
      </c>
      <c r="BD890" s="60">
        <f t="shared" si="41"/>
        <v>0</v>
      </c>
      <c r="BE890" s="60">
        <f t="shared" si="41"/>
        <v>0</v>
      </c>
      <c r="BF890" s="60">
        <f t="shared" si="41"/>
        <v>0</v>
      </c>
      <c r="BG890" s="60">
        <f t="shared" si="41"/>
        <v>0</v>
      </c>
      <c r="BH890" s="60">
        <f t="shared" si="41"/>
        <v>0</v>
      </c>
      <c r="BI890" s="60">
        <f t="shared" si="41"/>
        <v>0</v>
      </c>
      <c r="BJ890" s="60">
        <f t="shared" si="41"/>
        <v>0</v>
      </c>
      <c r="BK890" s="60">
        <f t="shared" si="41"/>
        <v>0</v>
      </c>
      <c r="BL890" s="60">
        <f t="shared" si="41"/>
        <v>0</v>
      </c>
      <c r="BM890" s="60">
        <f t="shared" si="41"/>
        <v>0</v>
      </c>
      <c r="BN890" s="60">
        <f t="shared" si="41"/>
        <v>0</v>
      </c>
      <c r="BO890" s="60">
        <f t="shared" si="41"/>
        <v>0</v>
      </c>
      <c r="BP890" s="60">
        <f t="shared" si="41"/>
        <v>0</v>
      </c>
      <c r="BQ890" s="60">
        <f>SUM(BQ891:BQ909)</f>
        <v>0</v>
      </c>
      <c r="BR890" s="111"/>
    </row>
    <row r="891" spans="1:70" ht="12.75" customHeight="1" hidden="1">
      <c r="A891" s="6">
        <v>878</v>
      </c>
      <c r="B891" s="17">
        <v>436</v>
      </c>
      <c r="C891" s="33" t="s">
        <v>1824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12.75" customHeight="1" hidden="1">
      <c r="A892" s="6">
        <v>879</v>
      </c>
      <c r="B892" s="17" t="s">
        <v>798</v>
      </c>
      <c r="C892" s="33" t="s">
        <v>1825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customHeight="1" hidden="1">
      <c r="A893" s="6">
        <v>880</v>
      </c>
      <c r="B893" s="17" t="s">
        <v>799</v>
      </c>
      <c r="C893" s="33" t="s">
        <v>1825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customHeight="1" hidden="1">
      <c r="A894" s="6">
        <v>881</v>
      </c>
      <c r="B894" s="17" t="s">
        <v>800</v>
      </c>
      <c r="C894" s="33" t="s">
        <v>1826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customHeight="1" hidden="1">
      <c r="A895" s="6">
        <v>882</v>
      </c>
      <c r="B895" s="17" t="s">
        <v>801</v>
      </c>
      <c r="C895" s="33" t="s">
        <v>1826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customHeight="1" hidden="1">
      <c r="A896" s="6">
        <v>883</v>
      </c>
      <c r="B896" s="17" t="s">
        <v>802</v>
      </c>
      <c r="C896" s="33" t="s">
        <v>1827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customHeight="1" hidden="1">
      <c r="A897" s="6">
        <v>884</v>
      </c>
      <c r="B897" s="17" t="s">
        <v>803</v>
      </c>
      <c r="C897" s="33" t="s">
        <v>1827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customHeight="1" hidden="1">
      <c r="A898" s="6">
        <v>885</v>
      </c>
      <c r="B898" s="17">
        <v>440</v>
      </c>
      <c r="C898" s="33" t="s">
        <v>1828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12.75" customHeight="1" hidden="1">
      <c r="A899" s="6">
        <v>886</v>
      </c>
      <c r="B899" s="17">
        <v>441</v>
      </c>
      <c r="C899" s="33" t="s">
        <v>1829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customHeight="1" hidden="1">
      <c r="A900" s="6">
        <v>887</v>
      </c>
      <c r="B900" s="17" t="s">
        <v>804</v>
      </c>
      <c r="C900" s="33" t="s">
        <v>1830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customHeight="1" hidden="1">
      <c r="A901" s="6">
        <v>888</v>
      </c>
      <c r="B901" s="17" t="s">
        <v>805</v>
      </c>
      <c r="C901" s="33" t="s">
        <v>1830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customHeight="1" hidden="1">
      <c r="A902" s="6">
        <v>889</v>
      </c>
      <c r="B902" s="17">
        <v>443</v>
      </c>
      <c r="C902" s="33" t="s">
        <v>1831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customHeight="1" hidden="1">
      <c r="A903" s="6">
        <v>890</v>
      </c>
      <c r="B903" s="17" t="s">
        <v>806</v>
      </c>
      <c r="C903" s="33" t="s">
        <v>1832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75" customHeight="1" hidden="1">
      <c r="A904" s="6">
        <v>891</v>
      </c>
      <c r="B904" s="17" t="s">
        <v>807</v>
      </c>
      <c r="C904" s="33" t="s">
        <v>1832</v>
      </c>
      <c r="D904" s="33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customHeight="1" hidden="1">
      <c r="A905" s="6">
        <v>892</v>
      </c>
      <c r="B905" s="17">
        <v>445</v>
      </c>
      <c r="C905" s="33" t="s">
        <v>1833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12.75" customHeight="1" hidden="1">
      <c r="A906" s="6">
        <v>893</v>
      </c>
      <c r="B906" s="17" t="s">
        <v>808</v>
      </c>
      <c r="C906" s="33" t="s">
        <v>1834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12.75" customHeight="1" hidden="1">
      <c r="A907" s="6">
        <v>894</v>
      </c>
      <c r="B907" s="17" t="s">
        <v>809</v>
      </c>
      <c r="C907" s="33" t="s">
        <v>1834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12.75" customHeight="1" hidden="1">
      <c r="A908" s="6">
        <v>895</v>
      </c>
      <c r="B908" s="17" t="s">
        <v>810</v>
      </c>
      <c r="C908" s="33" t="s">
        <v>1835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customHeight="1" hidden="1">
      <c r="A909" s="6">
        <v>896</v>
      </c>
      <c r="B909" s="17" t="s">
        <v>811</v>
      </c>
      <c r="C909" s="33" t="s">
        <v>1835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customHeight="1">
      <c r="A910" s="6">
        <v>897</v>
      </c>
      <c r="B910" s="17"/>
      <c r="C910" s="32" t="s">
        <v>1836</v>
      </c>
      <c r="D910" s="32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customHeight="1" hidden="1">
      <c r="A911" s="6">
        <v>898</v>
      </c>
      <c r="B911" s="19" t="s">
        <v>812</v>
      </c>
      <c r="C911" s="33" t="s">
        <v>1432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customHeight="1" hidden="1">
      <c r="A912" s="6">
        <v>899</v>
      </c>
      <c r="B912" s="19" t="s">
        <v>813</v>
      </c>
      <c r="C912" s="33" t="s">
        <v>1837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customHeight="1" hidden="1">
      <c r="A913" s="6">
        <v>900</v>
      </c>
      <c r="B913" s="19" t="s">
        <v>814</v>
      </c>
      <c r="C913" s="33" t="s">
        <v>1837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customHeight="1" hidden="1">
      <c r="A914" s="6">
        <v>901</v>
      </c>
      <c r="B914" s="19" t="s">
        <v>815</v>
      </c>
      <c r="C914" s="33" t="s">
        <v>1837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customHeight="1" hidden="1">
      <c r="A915" s="6">
        <v>902</v>
      </c>
      <c r="B915" s="19" t="s">
        <v>816</v>
      </c>
      <c r="C915" s="33" t="s">
        <v>1435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customHeight="1" hidden="1">
      <c r="A916" s="6">
        <v>903</v>
      </c>
      <c r="B916" s="19" t="s">
        <v>817</v>
      </c>
      <c r="C916" s="33" t="s">
        <v>1435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customHeight="1" hidden="1">
      <c r="A917" s="6">
        <v>904</v>
      </c>
      <c r="B917" s="19" t="s">
        <v>818</v>
      </c>
      <c r="C917" s="33" t="s">
        <v>1838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customHeight="1" hidden="1">
      <c r="A918" s="6">
        <v>905</v>
      </c>
      <c r="B918" s="19" t="s">
        <v>819</v>
      </c>
      <c r="C918" s="33" t="s">
        <v>1831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customHeight="1" hidden="1">
      <c r="A919" s="6">
        <v>906</v>
      </c>
      <c r="B919" s="19" t="s">
        <v>820</v>
      </c>
      <c r="C919" s="33" t="s">
        <v>1434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12.75" customHeight="1" hidden="1">
      <c r="A920" s="6">
        <v>907</v>
      </c>
      <c r="B920" s="19" t="s">
        <v>821</v>
      </c>
      <c r="C920" s="33" t="s">
        <v>1839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12.75" customHeight="1" hidden="1">
      <c r="A921" s="6">
        <v>908</v>
      </c>
      <c r="B921" s="19" t="s">
        <v>822</v>
      </c>
      <c r="C921" s="33" t="s">
        <v>1839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12.75" customHeight="1" hidden="1">
      <c r="A922" s="6">
        <v>909</v>
      </c>
      <c r="B922" s="19" t="s">
        <v>823</v>
      </c>
      <c r="C922" s="33" t="s">
        <v>1839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customHeight="1" hidden="1">
      <c r="A923" s="6">
        <v>910</v>
      </c>
      <c r="B923" s="19" t="s">
        <v>824</v>
      </c>
      <c r="C923" s="33" t="s">
        <v>1824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customHeight="1" hidden="1">
      <c r="A924" s="6">
        <v>911</v>
      </c>
      <c r="B924" s="19" t="s">
        <v>825</v>
      </c>
      <c r="C924" s="33" t="s">
        <v>1840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customHeight="1" hidden="1">
      <c r="A925" s="6">
        <v>912</v>
      </c>
      <c r="B925" s="19" t="s">
        <v>826</v>
      </c>
      <c r="C925" s="33" t="s">
        <v>1840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customHeight="1" hidden="1">
      <c r="A926" s="6">
        <v>913</v>
      </c>
      <c r="B926" s="19" t="s">
        <v>827</v>
      </c>
      <c r="C926" s="33" t="s">
        <v>1841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12.75" customHeight="1" hidden="1">
      <c r="A927" s="6">
        <v>914</v>
      </c>
      <c r="B927" s="19" t="s">
        <v>828</v>
      </c>
      <c r="C927" s="33" t="s">
        <v>1841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12.75" customHeight="1" hidden="1">
      <c r="A928" s="6">
        <v>915</v>
      </c>
      <c r="B928" s="19" t="s">
        <v>829</v>
      </c>
      <c r="C928" s="33" t="s">
        <v>1841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customHeight="1" hidden="1">
      <c r="A929" s="6">
        <v>916</v>
      </c>
      <c r="B929" s="19" t="s">
        <v>830</v>
      </c>
      <c r="C929" s="33" t="s">
        <v>1699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customHeight="1" hidden="1">
      <c r="A930" s="6">
        <v>917</v>
      </c>
      <c r="B930" s="19" t="s">
        <v>831</v>
      </c>
      <c r="C930" s="33" t="s">
        <v>1699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customHeight="1" hidden="1">
      <c r="A931" s="6">
        <v>918</v>
      </c>
      <c r="B931" s="19" t="s">
        <v>832</v>
      </c>
      <c r="C931" s="33" t="s">
        <v>1700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customHeight="1" hidden="1">
      <c r="A932" s="6">
        <v>919</v>
      </c>
      <c r="B932" s="19" t="s">
        <v>833</v>
      </c>
      <c r="C932" s="33" t="s">
        <v>1700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customHeight="1" hidden="1">
      <c r="A933" s="6">
        <v>920</v>
      </c>
      <c r="B933" s="19" t="s">
        <v>834</v>
      </c>
      <c r="C933" s="33" t="s">
        <v>1842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12.75" customHeight="1" hidden="1">
      <c r="A934" s="6">
        <v>921</v>
      </c>
      <c r="B934" s="19" t="s">
        <v>835</v>
      </c>
      <c r="C934" s="33" t="s">
        <v>1842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12.75" customHeight="1" hidden="1">
      <c r="A935" s="6">
        <v>922</v>
      </c>
      <c r="B935" s="19" t="s">
        <v>836</v>
      </c>
      <c r="C935" s="33" t="s">
        <v>1611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12.75" customHeight="1" hidden="1">
      <c r="A936" s="6">
        <v>923</v>
      </c>
      <c r="B936" s="19" t="s">
        <v>837</v>
      </c>
      <c r="C936" s="33" t="s">
        <v>1843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customHeight="1" hidden="1">
      <c r="A937" s="6">
        <v>924</v>
      </c>
      <c r="B937" s="19" t="s">
        <v>838</v>
      </c>
      <c r="C937" s="33" t="s">
        <v>1843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customHeight="1" hidden="1">
      <c r="A938" s="6">
        <v>925</v>
      </c>
      <c r="B938" s="19" t="s">
        <v>839</v>
      </c>
      <c r="C938" s="33" t="s">
        <v>1534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customHeight="1" hidden="1">
      <c r="A939" s="6">
        <v>926</v>
      </c>
      <c r="B939" s="19" t="s">
        <v>840</v>
      </c>
      <c r="C939" s="33" t="s">
        <v>1534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customHeight="1" hidden="1">
      <c r="A940" s="6">
        <v>927</v>
      </c>
      <c r="B940" s="19" t="s">
        <v>841</v>
      </c>
      <c r="C940" s="33" t="s">
        <v>1844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customHeight="1" hidden="1">
      <c r="A941" s="6">
        <v>928</v>
      </c>
      <c r="B941" s="19" t="s">
        <v>842</v>
      </c>
      <c r="C941" s="33" t="s">
        <v>1844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customHeight="1" hidden="1">
      <c r="A942" s="6">
        <v>929</v>
      </c>
      <c r="B942" s="19" t="s">
        <v>843</v>
      </c>
      <c r="C942" s="33" t="s">
        <v>1844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customHeight="1" hidden="1">
      <c r="A943" s="6">
        <v>930</v>
      </c>
      <c r="B943" s="19" t="s">
        <v>844</v>
      </c>
      <c r="C943" s="33" t="s">
        <v>1845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customHeight="1" hidden="1">
      <c r="A944" s="6">
        <v>931</v>
      </c>
      <c r="B944" s="19" t="s">
        <v>845</v>
      </c>
      <c r="C944" s="33" t="s">
        <v>1845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customHeight="1" hidden="1">
      <c r="A945" s="6">
        <v>932</v>
      </c>
      <c r="B945" s="19" t="s">
        <v>846</v>
      </c>
      <c r="C945" s="33" t="s">
        <v>1706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customHeight="1" hidden="1">
      <c r="A946" s="6">
        <v>933</v>
      </c>
      <c r="B946" s="19" t="s">
        <v>847</v>
      </c>
      <c r="C946" s="33" t="s">
        <v>1707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customHeight="1" hidden="1">
      <c r="A947" s="6">
        <v>934</v>
      </c>
      <c r="B947" s="19" t="s">
        <v>848</v>
      </c>
      <c r="C947" s="33" t="s">
        <v>1846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customHeight="1" hidden="1">
      <c r="A948" s="6">
        <v>935</v>
      </c>
      <c r="B948" s="19" t="s">
        <v>849</v>
      </c>
      <c r="C948" s="33" t="s">
        <v>1846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customHeight="1" hidden="1">
      <c r="A949" s="6">
        <v>936</v>
      </c>
      <c r="B949" s="19" t="s">
        <v>850</v>
      </c>
      <c r="C949" s="33" t="s">
        <v>1702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customHeight="1" hidden="1">
      <c r="A950" s="6">
        <v>937</v>
      </c>
      <c r="B950" s="19" t="s">
        <v>851</v>
      </c>
      <c r="C950" s="33" t="s">
        <v>1702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customHeight="1" hidden="1">
      <c r="A951" s="6">
        <v>938</v>
      </c>
      <c r="B951" s="19" t="s">
        <v>852</v>
      </c>
      <c r="C951" s="33" t="s">
        <v>1702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12.75" customHeight="1" hidden="1">
      <c r="A952" s="6">
        <v>939</v>
      </c>
      <c r="B952" s="19" t="s">
        <v>853</v>
      </c>
      <c r="C952" s="33" t="s">
        <v>1705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12.75" customHeight="1" hidden="1">
      <c r="A953" s="6">
        <v>940</v>
      </c>
      <c r="B953" s="19" t="s">
        <v>854</v>
      </c>
      <c r="C953" s="33" t="s">
        <v>1847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12.75" customHeight="1" hidden="1">
      <c r="A954" s="6">
        <v>941</v>
      </c>
      <c r="B954" s="19" t="s">
        <v>855</v>
      </c>
      <c r="C954" s="33" t="s">
        <v>1847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12.75" customHeight="1" hidden="1">
      <c r="A955" s="6">
        <v>942</v>
      </c>
      <c r="B955" s="19" t="s">
        <v>856</v>
      </c>
      <c r="C955" s="33" t="s">
        <v>1848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12.75" customHeight="1" hidden="1">
      <c r="A956" s="6">
        <v>943</v>
      </c>
      <c r="B956" s="19" t="s">
        <v>857</v>
      </c>
      <c r="C956" s="33" t="s">
        <v>1848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customHeight="1" hidden="1">
      <c r="A957" s="6">
        <v>944</v>
      </c>
      <c r="B957" s="19" t="s">
        <v>858</v>
      </c>
      <c r="C957" s="33" t="s">
        <v>1642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customHeight="1" hidden="1">
      <c r="A958" s="6">
        <v>945</v>
      </c>
      <c r="B958" s="19" t="s">
        <v>859</v>
      </c>
      <c r="C958" s="33" t="s">
        <v>1849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customHeight="1" hidden="1">
      <c r="A959" s="6">
        <v>946</v>
      </c>
      <c r="B959" s="19" t="s">
        <v>860</v>
      </c>
      <c r="C959" s="33" t="s">
        <v>1849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12.75" customHeight="1" hidden="1">
      <c r="A960" s="6">
        <v>947</v>
      </c>
      <c r="B960" s="19" t="s">
        <v>861</v>
      </c>
      <c r="C960" s="33" t="s">
        <v>1849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12.75" customHeight="1" hidden="1">
      <c r="A961" s="6">
        <v>948</v>
      </c>
      <c r="B961" s="19" t="s">
        <v>862</v>
      </c>
      <c r="C961" s="33" t="s">
        <v>1850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customHeight="1" hidden="1">
      <c r="A962" s="6">
        <v>949</v>
      </c>
      <c r="B962" s="19" t="s">
        <v>863</v>
      </c>
      <c r="C962" s="33" t="s">
        <v>1850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customHeight="1" hidden="1">
      <c r="A963" s="6">
        <v>950</v>
      </c>
      <c r="B963" s="19" t="s">
        <v>864</v>
      </c>
      <c r="C963" s="33" t="s">
        <v>1851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customHeight="1" hidden="1">
      <c r="A964" s="6">
        <v>951</v>
      </c>
      <c r="B964" s="19" t="s">
        <v>865</v>
      </c>
      <c r="C964" s="33" t="s">
        <v>1852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customHeight="1" hidden="1">
      <c r="A965" s="6">
        <v>952</v>
      </c>
      <c r="B965" s="19" t="s">
        <v>866</v>
      </c>
      <c r="C965" s="33" t="s">
        <v>1852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customHeight="1" hidden="1">
      <c r="A966" s="6">
        <v>953</v>
      </c>
      <c r="B966" s="19" t="s">
        <v>867</v>
      </c>
      <c r="C966" s="33" t="s">
        <v>1853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customHeight="1" hidden="1">
      <c r="A967" s="6">
        <v>954</v>
      </c>
      <c r="B967" s="19" t="s">
        <v>868</v>
      </c>
      <c r="C967" s="33" t="s">
        <v>1853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customHeight="1" hidden="1">
      <c r="A968" s="6">
        <v>955</v>
      </c>
      <c r="B968" s="19" t="s">
        <v>869</v>
      </c>
      <c r="C968" s="33" t="s">
        <v>1854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customHeight="1" hidden="1">
      <c r="A969" s="6">
        <v>956</v>
      </c>
      <c r="B969" s="19" t="s">
        <v>870</v>
      </c>
      <c r="C969" s="33" t="s">
        <v>1854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customHeight="1" hidden="1">
      <c r="A970" s="6">
        <v>957</v>
      </c>
      <c r="B970" s="19" t="s">
        <v>871</v>
      </c>
      <c r="C970" s="33" t="s">
        <v>1854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customHeight="1" hidden="1">
      <c r="A971" s="6">
        <v>958</v>
      </c>
      <c r="B971" s="19" t="s">
        <v>872</v>
      </c>
      <c r="C971" s="33" t="s">
        <v>1854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customHeight="1" hidden="1">
      <c r="A972" s="6">
        <v>959</v>
      </c>
      <c r="B972" s="19" t="s">
        <v>873</v>
      </c>
      <c r="C972" s="33" t="s">
        <v>1855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12.75" customHeight="1" hidden="1">
      <c r="A973" s="6">
        <v>960</v>
      </c>
      <c r="B973" s="19" t="s">
        <v>874</v>
      </c>
      <c r="C973" s="33" t="s">
        <v>1855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12.75" customHeight="1" hidden="1">
      <c r="A974" s="6">
        <v>961</v>
      </c>
      <c r="B974" s="19" t="s">
        <v>875</v>
      </c>
      <c r="C974" s="33" t="s">
        <v>1855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12.75" customHeight="1" hidden="1">
      <c r="A975" s="6">
        <v>962</v>
      </c>
      <c r="B975" s="19" t="s">
        <v>876</v>
      </c>
      <c r="C975" s="33" t="s">
        <v>1855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12.75" customHeight="1" hidden="1">
      <c r="A976" s="6">
        <v>963</v>
      </c>
      <c r="B976" s="19" t="s">
        <v>877</v>
      </c>
      <c r="C976" s="33" t="s">
        <v>1856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customHeight="1" hidden="1">
      <c r="A977" s="6">
        <v>964</v>
      </c>
      <c r="B977" s="19" t="s">
        <v>878</v>
      </c>
      <c r="C977" s="33" t="s">
        <v>1856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customHeight="1" hidden="1">
      <c r="A978" s="6">
        <v>965</v>
      </c>
      <c r="B978" s="19" t="s">
        <v>879</v>
      </c>
      <c r="C978" s="33" t="s">
        <v>1856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12.75" customHeight="1" hidden="1">
      <c r="A979" s="6">
        <v>966</v>
      </c>
      <c r="B979" s="19" t="s">
        <v>880</v>
      </c>
      <c r="C979" s="33" t="s">
        <v>1857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customHeight="1" hidden="1">
      <c r="A980" s="6">
        <v>967</v>
      </c>
      <c r="B980" s="19" t="s">
        <v>881</v>
      </c>
      <c r="C980" s="33" t="s">
        <v>1857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customHeight="1" hidden="1">
      <c r="A981" s="6">
        <v>968</v>
      </c>
      <c r="B981" s="19" t="s">
        <v>882</v>
      </c>
      <c r="C981" s="33" t="s">
        <v>1857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customHeight="1" hidden="1">
      <c r="A982" s="6">
        <v>969</v>
      </c>
      <c r="B982" s="19" t="s">
        <v>883</v>
      </c>
      <c r="C982" s="33" t="s">
        <v>1857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12.75" customHeight="1" hidden="1">
      <c r="A983" s="6">
        <v>970</v>
      </c>
      <c r="B983" s="19" t="s">
        <v>884</v>
      </c>
      <c r="C983" s="33" t="s">
        <v>1858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12.75" customHeight="1" hidden="1">
      <c r="A984" s="6">
        <v>971</v>
      </c>
      <c r="B984" s="19" t="s">
        <v>885</v>
      </c>
      <c r="C984" s="33" t="s">
        <v>1858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12.75" customHeight="1" hidden="1">
      <c r="A985" s="6">
        <v>972</v>
      </c>
      <c r="B985" s="19" t="s">
        <v>886</v>
      </c>
      <c r="C985" s="33" t="s">
        <v>1859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12.75" customHeight="1" hidden="1">
      <c r="A986" s="6">
        <v>973</v>
      </c>
      <c r="B986" s="19" t="s">
        <v>887</v>
      </c>
      <c r="C986" s="33" t="s">
        <v>1860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12.75" customHeight="1" hidden="1">
      <c r="A987" s="6">
        <v>974</v>
      </c>
      <c r="B987" s="19" t="s">
        <v>888</v>
      </c>
      <c r="C987" s="33" t="s">
        <v>1860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12.75" customHeight="1" hidden="1">
      <c r="A988" s="6">
        <v>975</v>
      </c>
      <c r="B988" s="19" t="s">
        <v>889</v>
      </c>
      <c r="C988" s="33" t="s">
        <v>1860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12.75" customHeight="1" hidden="1">
      <c r="A989" s="6">
        <v>976</v>
      </c>
      <c r="B989" s="19" t="s">
        <v>890</v>
      </c>
      <c r="C989" s="33" t="s">
        <v>1861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customHeight="1" hidden="1">
      <c r="A990" s="6">
        <v>977</v>
      </c>
      <c r="B990" s="19" t="s">
        <v>891</v>
      </c>
      <c r="C990" s="33" t="s">
        <v>1862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customHeight="1" hidden="1">
      <c r="A991" s="6">
        <v>978</v>
      </c>
      <c r="B991" s="19" t="s">
        <v>892</v>
      </c>
      <c r="C991" s="33" t="s">
        <v>1863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customHeight="1" hidden="1">
      <c r="A992" s="6">
        <v>979</v>
      </c>
      <c r="B992" s="19" t="s">
        <v>893</v>
      </c>
      <c r="C992" s="33" t="s">
        <v>1863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customHeight="1" hidden="1">
      <c r="A993" s="6">
        <v>980</v>
      </c>
      <c r="B993" s="19" t="s">
        <v>894</v>
      </c>
      <c r="C993" s="33" t="s">
        <v>1863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customHeight="1" hidden="1">
      <c r="A994" s="6">
        <v>981</v>
      </c>
      <c r="B994" s="19" t="s">
        <v>895</v>
      </c>
      <c r="C994" s="33" t="s">
        <v>1864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customHeight="1" hidden="1">
      <c r="A995" s="6">
        <v>982</v>
      </c>
      <c r="B995" s="19" t="s">
        <v>896</v>
      </c>
      <c r="C995" s="33" t="s">
        <v>1865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customHeight="1" hidden="1">
      <c r="A996" s="6">
        <v>983</v>
      </c>
      <c r="B996" s="19" t="s">
        <v>897</v>
      </c>
      <c r="C996" s="33" t="s">
        <v>1866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customHeight="1" hidden="1">
      <c r="A997" s="6">
        <v>984</v>
      </c>
      <c r="B997" s="19" t="s">
        <v>898</v>
      </c>
      <c r="C997" s="33" t="s">
        <v>1438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customHeight="1" hidden="1">
      <c r="A998" s="6">
        <v>985</v>
      </c>
      <c r="B998" s="19" t="s">
        <v>899</v>
      </c>
      <c r="C998" s="33" t="s">
        <v>1439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customHeight="1" hidden="1">
      <c r="A999" s="6">
        <v>986</v>
      </c>
      <c r="B999" s="19" t="s">
        <v>900</v>
      </c>
      <c r="C999" s="33" t="s">
        <v>1867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customHeight="1" hidden="1">
      <c r="A1000" s="6">
        <v>987</v>
      </c>
      <c r="B1000" s="19" t="s">
        <v>901</v>
      </c>
      <c r="C1000" s="33" t="s">
        <v>1868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customHeight="1" hidden="1">
      <c r="A1001" s="6">
        <v>988</v>
      </c>
      <c r="B1001" s="19" t="s">
        <v>902</v>
      </c>
      <c r="C1001" s="33" t="s">
        <v>1869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customHeight="1" hidden="1">
      <c r="A1002" s="6">
        <v>989</v>
      </c>
      <c r="B1002" s="19" t="s">
        <v>903</v>
      </c>
      <c r="C1002" s="33" t="s">
        <v>1443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12.75" customHeight="1" hidden="1">
      <c r="A1003" s="6">
        <v>990</v>
      </c>
      <c r="B1003" s="19" t="s">
        <v>904</v>
      </c>
      <c r="C1003" s="33" t="s">
        <v>1443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12.75" customHeight="1" hidden="1">
      <c r="A1004" s="6">
        <v>991</v>
      </c>
      <c r="B1004" s="19" t="s">
        <v>905</v>
      </c>
      <c r="C1004" s="33" t="s">
        <v>1870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customHeight="1" hidden="1">
      <c r="A1006" s="6">
        <v>993</v>
      </c>
      <c r="B1006" s="19" t="s">
        <v>907</v>
      </c>
      <c r="C1006" s="33" t="s">
        <v>1444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customHeight="1" hidden="1">
      <c r="A1007" s="6">
        <v>994</v>
      </c>
      <c r="B1007" s="19" t="s">
        <v>908</v>
      </c>
      <c r="C1007" s="33" t="s">
        <v>1444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customHeight="1" hidden="1">
      <c r="A1008" s="6">
        <v>995</v>
      </c>
      <c r="B1008" s="19" t="s">
        <v>909</v>
      </c>
      <c r="C1008" s="33" t="s">
        <v>1445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customHeight="1" hidden="1">
      <c r="A1009" s="6">
        <v>996</v>
      </c>
      <c r="B1009" s="19" t="s">
        <v>910</v>
      </c>
      <c r="C1009" s="33" t="s">
        <v>1871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customHeight="1" hidden="1">
      <c r="A1010" s="6">
        <v>997</v>
      </c>
      <c r="B1010" s="19" t="s">
        <v>911</v>
      </c>
      <c r="C1010" s="33" t="s">
        <v>1872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customHeight="1" hidden="1">
      <c r="A1011" s="6">
        <v>998</v>
      </c>
      <c r="B1011" s="19" t="s">
        <v>912</v>
      </c>
      <c r="C1011" s="33" t="s">
        <v>1451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customHeight="1" hidden="1">
      <c r="A1012" s="6">
        <v>999</v>
      </c>
      <c r="B1012" s="19" t="s">
        <v>913</v>
      </c>
      <c r="C1012" s="33" t="s">
        <v>1873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customHeight="1" hidden="1">
      <c r="A1013" s="6">
        <v>1000</v>
      </c>
      <c r="B1013" s="19" t="s">
        <v>914</v>
      </c>
      <c r="C1013" s="33" t="s">
        <v>1873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customHeight="1" hidden="1">
      <c r="A1014" s="6">
        <v>1001</v>
      </c>
      <c r="B1014" s="19" t="s">
        <v>915</v>
      </c>
      <c r="C1014" s="33" t="s">
        <v>1874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customHeight="1" hidden="1">
      <c r="A1015" s="6">
        <v>1002</v>
      </c>
      <c r="B1015" s="19" t="s">
        <v>916</v>
      </c>
      <c r="C1015" s="33" t="s">
        <v>1874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12.75" customHeight="1" hidden="1">
      <c r="A1016" s="6">
        <v>1003</v>
      </c>
      <c r="B1016" s="19" t="s">
        <v>917</v>
      </c>
      <c r="C1016" s="33" t="s">
        <v>1456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12.75" customHeight="1" hidden="1">
      <c r="A1017" s="6">
        <v>1004</v>
      </c>
      <c r="B1017" s="19" t="s">
        <v>918</v>
      </c>
      <c r="C1017" s="33" t="s">
        <v>1456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12.75" customHeight="1" hidden="1">
      <c r="A1018" s="6">
        <v>1005</v>
      </c>
      <c r="B1018" s="19" t="s">
        <v>919</v>
      </c>
      <c r="C1018" s="33" t="s">
        <v>1456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customHeight="1" hidden="1">
      <c r="A1019" s="6">
        <v>1006</v>
      </c>
      <c r="B1019" s="19" t="s">
        <v>920</v>
      </c>
      <c r="C1019" s="33" t="s">
        <v>1875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customHeight="1" hidden="1">
      <c r="A1020" s="6">
        <v>1007</v>
      </c>
      <c r="B1020" s="19" t="s">
        <v>921</v>
      </c>
      <c r="C1020" s="33" t="s">
        <v>1876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customHeight="1" hidden="1">
      <c r="A1021" s="6">
        <v>1008</v>
      </c>
      <c r="B1021" s="19" t="s">
        <v>922</v>
      </c>
      <c r="C1021" s="33" t="s">
        <v>1876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customHeight="1" hidden="1">
      <c r="A1022" s="6">
        <v>1009</v>
      </c>
      <c r="B1022" s="19" t="s">
        <v>923</v>
      </c>
      <c r="C1022" s="33" t="s">
        <v>1877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customHeight="1" hidden="1">
      <c r="A1023" s="6">
        <v>1010</v>
      </c>
      <c r="B1023" s="19" t="s">
        <v>924</v>
      </c>
      <c r="C1023" s="33" t="s">
        <v>1877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customHeight="1" hidden="1">
      <c r="A1024" s="6">
        <v>1011</v>
      </c>
      <c r="B1024" s="19" t="s">
        <v>925</v>
      </c>
      <c r="C1024" s="33" t="s">
        <v>1878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12.75" customHeight="1" hidden="1">
      <c r="A1025" s="6">
        <v>1012</v>
      </c>
      <c r="B1025" s="19" t="s">
        <v>926</v>
      </c>
      <c r="C1025" s="33" t="s">
        <v>1457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customHeight="1" hidden="1">
      <c r="A1026" s="6">
        <v>1013</v>
      </c>
      <c r="B1026" s="19" t="s">
        <v>927</v>
      </c>
      <c r="C1026" s="33" t="s">
        <v>1457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customHeight="1" hidden="1">
      <c r="A1027" s="6">
        <v>1014</v>
      </c>
      <c r="B1027" s="19" t="s">
        <v>928</v>
      </c>
      <c r="C1027" s="33" t="s">
        <v>1457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customHeight="1" hidden="1">
      <c r="A1028" s="6">
        <v>1015</v>
      </c>
      <c r="B1028" s="19" t="s">
        <v>929</v>
      </c>
      <c r="C1028" s="33" t="s">
        <v>1879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12.75" customHeight="1" hidden="1">
      <c r="A1029" s="6">
        <v>1016</v>
      </c>
      <c r="B1029" s="19" t="s">
        <v>930</v>
      </c>
      <c r="C1029" s="33" t="s">
        <v>1458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customHeight="1" hidden="1">
      <c r="A1030" s="6">
        <v>1017</v>
      </c>
      <c r="B1030" s="19" t="s">
        <v>931</v>
      </c>
      <c r="C1030" s="33" t="s">
        <v>1458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customHeight="1" hidden="1">
      <c r="A1031" s="6">
        <v>1018</v>
      </c>
      <c r="B1031" s="19" t="s">
        <v>932</v>
      </c>
      <c r="C1031" s="33" t="s">
        <v>1880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customHeight="1" hidden="1">
      <c r="A1032" s="6">
        <v>1019</v>
      </c>
      <c r="B1032" s="19" t="s">
        <v>933</v>
      </c>
      <c r="C1032" s="33" t="s">
        <v>1881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customHeight="1" hidden="1">
      <c r="A1033" s="6">
        <v>1020</v>
      </c>
      <c r="B1033" s="19" t="s">
        <v>934</v>
      </c>
      <c r="C1033" s="33" t="s">
        <v>1881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customHeight="1" hidden="1">
      <c r="A1034" s="6">
        <v>1021</v>
      </c>
      <c r="B1034" s="19" t="s">
        <v>935</v>
      </c>
      <c r="C1034" s="33" t="s">
        <v>1882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customHeight="1" hidden="1">
      <c r="A1035" s="6">
        <v>1022</v>
      </c>
      <c r="B1035" s="19" t="s">
        <v>936</v>
      </c>
      <c r="C1035" s="33" t="s">
        <v>1883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customHeight="1" hidden="1">
      <c r="A1036" s="6">
        <v>1023</v>
      </c>
      <c r="B1036" s="19" t="s">
        <v>937</v>
      </c>
      <c r="C1036" s="33" t="s">
        <v>1884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customHeight="1" hidden="1">
      <c r="A1037" s="6">
        <v>1024</v>
      </c>
      <c r="B1037" s="19" t="s">
        <v>938</v>
      </c>
      <c r="C1037" s="33" t="s">
        <v>1499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customHeight="1" hidden="1">
      <c r="A1038" s="6">
        <v>1025</v>
      </c>
      <c r="B1038" s="19" t="s">
        <v>939</v>
      </c>
      <c r="C1038" s="33" t="s">
        <v>1499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customHeight="1" hidden="1">
      <c r="A1039" s="6">
        <v>1026</v>
      </c>
      <c r="B1039" s="19" t="s">
        <v>940</v>
      </c>
      <c r="C1039" s="33" t="s">
        <v>1885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customHeight="1" hidden="1">
      <c r="A1040" s="6">
        <v>1027</v>
      </c>
      <c r="B1040" s="19" t="s">
        <v>941</v>
      </c>
      <c r="C1040" s="33" t="s">
        <v>1478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customHeight="1" hidden="1">
      <c r="A1041" s="6">
        <v>1028</v>
      </c>
      <c r="B1041" s="19" t="s">
        <v>942</v>
      </c>
      <c r="C1041" s="33" t="s">
        <v>1478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customHeight="1" hidden="1">
      <c r="A1042" s="6">
        <v>1029</v>
      </c>
      <c r="B1042" s="19" t="s">
        <v>943</v>
      </c>
      <c r="C1042" s="33" t="s">
        <v>1478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customHeight="1" hidden="1">
      <c r="A1043" s="6">
        <v>1030</v>
      </c>
      <c r="B1043" s="19" t="s">
        <v>944</v>
      </c>
      <c r="C1043" s="33" t="s">
        <v>1478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customHeight="1" hidden="1">
      <c r="A1044" s="6">
        <v>1031</v>
      </c>
      <c r="B1044" s="19" t="s">
        <v>945</v>
      </c>
      <c r="C1044" s="33" t="s">
        <v>1886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customHeight="1" hidden="1">
      <c r="A1045" s="6">
        <v>1032</v>
      </c>
      <c r="B1045" s="19" t="s">
        <v>946</v>
      </c>
      <c r="C1045" s="33" t="s">
        <v>1886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customHeight="1" hidden="1">
      <c r="A1046" s="6">
        <v>1033</v>
      </c>
      <c r="B1046" s="19" t="s">
        <v>947</v>
      </c>
      <c r="C1046" s="33" t="s">
        <v>1887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customHeight="1" hidden="1">
      <c r="A1047" s="6">
        <v>1034</v>
      </c>
      <c r="B1047" s="19" t="s">
        <v>948</v>
      </c>
      <c r="C1047" s="33" t="s">
        <v>1481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customHeight="1" hidden="1">
      <c r="A1048" s="6">
        <v>1035</v>
      </c>
      <c r="B1048" s="19" t="s">
        <v>949</v>
      </c>
      <c r="C1048" s="33" t="s">
        <v>1482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customHeight="1" hidden="1">
      <c r="A1049" s="6">
        <v>1036</v>
      </c>
      <c r="B1049" s="19" t="s">
        <v>950</v>
      </c>
      <c r="C1049" s="33" t="s">
        <v>1888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customHeight="1" hidden="1">
      <c r="A1050" s="6">
        <v>1037</v>
      </c>
      <c r="B1050" s="19" t="s">
        <v>951</v>
      </c>
      <c r="C1050" s="33" t="s">
        <v>1888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customHeight="1" hidden="1">
      <c r="A1051" s="6">
        <v>1038</v>
      </c>
      <c r="B1051" s="19" t="s">
        <v>952</v>
      </c>
      <c r="C1051" s="33" t="s">
        <v>1889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customHeight="1" hidden="1">
      <c r="A1052" s="6">
        <v>1039</v>
      </c>
      <c r="B1052" s="19" t="s">
        <v>953</v>
      </c>
      <c r="C1052" s="33" t="s">
        <v>1889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customHeight="1" hidden="1">
      <c r="A1053" s="6">
        <v>1040</v>
      </c>
      <c r="B1053" s="19" t="s">
        <v>954</v>
      </c>
      <c r="C1053" s="33" t="s">
        <v>1890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customHeight="1" hidden="1">
      <c r="A1054" s="6">
        <v>1041</v>
      </c>
      <c r="B1054" s="19" t="s">
        <v>955</v>
      </c>
      <c r="C1054" s="33" t="s">
        <v>1890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customHeight="1" hidden="1">
      <c r="A1055" s="6">
        <v>1042</v>
      </c>
      <c r="B1055" s="19" t="s">
        <v>956</v>
      </c>
      <c r="C1055" s="33" t="s">
        <v>1890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customHeight="1" hidden="1">
      <c r="A1056" s="6">
        <v>1043</v>
      </c>
      <c r="B1056" s="19" t="s">
        <v>957</v>
      </c>
      <c r="C1056" s="33" t="s">
        <v>1890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customHeight="1" hidden="1">
      <c r="A1057" s="6">
        <v>1044</v>
      </c>
      <c r="B1057" s="19" t="s">
        <v>958</v>
      </c>
      <c r="C1057" s="33" t="s">
        <v>1891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customHeight="1" hidden="1">
      <c r="A1058" s="6">
        <v>1045</v>
      </c>
      <c r="B1058" s="19" t="s">
        <v>959</v>
      </c>
      <c r="C1058" s="33" t="s">
        <v>1892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customHeight="1" hidden="1">
      <c r="A1059" s="6">
        <v>1046</v>
      </c>
      <c r="B1059" s="19" t="s">
        <v>960</v>
      </c>
      <c r="C1059" s="33" t="s">
        <v>1893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12.75" customHeight="1" hidden="1">
      <c r="A1060" s="6">
        <v>1047</v>
      </c>
      <c r="B1060" s="19" t="s">
        <v>961</v>
      </c>
      <c r="C1060" s="33" t="s">
        <v>1893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12.75" customHeight="1" hidden="1">
      <c r="A1061" s="6">
        <v>1048</v>
      </c>
      <c r="B1061" s="19" t="s">
        <v>962</v>
      </c>
      <c r="C1061" s="33" t="s">
        <v>1893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12.75" customHeight="1" hidden="1">
      <c r="A1062" s="6">
        <v>1049</v>
      </c>
      <c r="B1062" s="19" t="s">
        <v>963</v>
      </c>
      <c r="C1062" s="33" t="s">
        <v>1894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12.75" customHeight="1" hidden="1">
      <c r="A1063" s="6">
        <v>1050</v>
      </c>
      <c r="B1063" s="19" t="s">
        <v>964</v>
      </c>
      <c r="C1063" s="33" t="s">
        <v>1894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12.75" customHeight="1" hidden="1">
      <c r="A1064" s="6">
        <v>1051</v>
      </c>
      <c r="B1064" s="19" t="s">
        <v>965</v>
      </c>
      <c r="C1064" s="33" t="s">
        <v>1894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customHeight="1" hidden="1">
      <c r="A1065" s="6">
        <v>1052</v>
      </c>
      <c r="B1065" s="19" t="s">
        <v>966</v>
      </c>
      <c r="C1065" s="33" t="s">
        <v>1895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customHeight="1" hidden="1">
      <c r="A1066" s="6">
        <v>1053</v>
      </c>
      <c r="B1066" s="19" t="s">
        <v>967</v>
      </c>
      <c r="C1066" s="33" t="s">
        <v>1896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customHeight="1" hidden="1">
      <c r="A1067" s="6">
        <v>1054</v>
      </c>
      <c r="B1067" s="19" t="s">
        <v>968</v>
      </c>
      <c r="C1067" s="33" t="s">
        <v>1896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customHeight="1" hidden="1">
      <c r="A1068" s="6">
        <v>1055</v>
      </c>
      <c r="B1068" s="19" t="s">
        <v>969</v>
      </c>
      <c r="C1068" s="33" t="s">
        <v>1897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customHeight="1" hidden="1">
      <c r="A1069" s="6">
        <v>1056</v>
      </c>
      <c r="B1069" s="19" t="s">
        <v>970</v>
      </c>
      <c r="C1069" s="33" t="s">
        <v>1897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customHeight="1" hidden="1">
      <c r="A1070" s="6">
        <v>1057</v>
      </c>
      <c r="B1070" s="19" t="s">
        <v>971</v>
      </c>
      <c r="C1070" s="33" t="s">
        <v>1897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12.75" customHeight="1" hidden="1">
      <c r="A1071" s="6">
        <v>1058</v>
      </c>
      <c r="B1071" s="19" t="s">
        <v>972</v>
      </c>
      <c r="C1071" s="33" t="s">
        <v>1488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customHeight="1" hidden="1">
      <c r="A1072" s="6">
        <v>1059</v>
      </c>
      <c r="B1072" s="19" t="s">
        <v>973</v>
      </c>
      <c r="C1072" s="33" t="s">
        <v>1488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customHeight="1" hidden="1">
      <c r="A1073" s="6">
        <v>1060</v>
      </c>
      <c r="B1073" s="19" t="s">
        <v>974</v>
      </c>
      <c r="C1073" s="33" t="s">
        <v>1490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customHeight="1" hidden="1">
      <c r="A1074" s="6">
        <v>1061</v>
      </c>
      <c r="B1074" s="19" t="s">
        <v>975</v>
      </c>
      <c r="C1074" s="33" t="s">
        <v>1490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customHeight="1" hidden="1">
      <c r="A1075" s="6">
        <v>1062</v>
      </c>
      <c r="B1075" s="19" t="s">
        <v>976</v>
      </c>
      <c r="C1075" s="33" t="s">
        <v>1490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customHeight="1" hidden="1">
      <c r="A1076" s="6">
        <v>1063</v>
      </c>
      <c r="B1076" s="19" t="s">
        <v>977</v>
      </c>
      <c r="C1076" s="33" t="s">
        <v>1898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customHeight="1" hidden="1">
      <c r="A1077" s="6">
        <v>1064</v>
      </c>
      <c r="B1077" s="19" t="s">
        <v>978</v>
      </c>
      <c r="C1077" s="33" t="s">
        <v>1899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customHeight="1" hidden="1">
      <c r="A1078" s="6">
        <v>1065</v>
      </c>
      <c r="B1078" s="19" t="s">
        <v>979</v>
      </c>
      <c r="C1078" s="33" t="s">
        <v>1900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customHeight="1" hidden="1">
      <c r="A1079" s="6">
        <v>1066</v>
      </c>
      <c r="B1079" s="19" t="s">
        <v>980</v>
      </c>
      <c r="C1079" s="33" t="s">
        <v>1901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customHeight="1" hidden="1">
      <c r="A1080" s="6">
        <v>1067</v>
      </c>
      <c r="B1080" s="19" t="s">
        <v>981</v>
      </c>
      <c r="C1080" s="33" t="s">
        <v>1901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customHeight="1" hidden="1">
      <c r="A1081" s="6">
        <v>1068</v>
      </c>
      <c r="B1081" s="19" t="s">
        <v>982</v>
      </c>
      <c r="C1081" s="33" t="s">
        <v>1902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customHeight="1" hidden="1">
      <c r="A1082" s="6">
        <v>1069</v>
      </c>
      <c r="B1082" s="19" t="s">
        <v>983</v>
      </c>
      <c r="C1082" s="33" t="s">
        <v>1903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customHeight="1" hidden="1">
      <c r="A1083" s="6">
        <v>1070</v>
      </c>
      <c r="B1083" s="19" t="s">
        <v>984</v>
      </c>
      <c r="C1083" s="33" t="s">
        <v>1903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customHeight="1" hidden="1">
      <c r="A1084" s="6">
        <v>1071</v>
      </c>
      <c r="B1084" s="19" t="s">
        <v>985</v>
      </c>
      <c r="C1084" s="33" t="s">
        <v>1904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customHeight="1" hidden="1">
      <c r="A1085" s="6">
        <v>1072</v>
      </c>
      <c r="B1085" s="19" t="s">
        <v>986</v>
      </c>
      <c r="C1085" s="33" t="s">
        <v>1904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customHeight="1" hidden="1">
      <c r="A1086" s="6">
        <v>1073</v>
      </c>
      <c r="B1086" s="19" t="s">
        <v>987</v>
      </c>
      <c r="C1086" s="33" t="s">
        <v>1905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customHeight="1" hidden="1">
      <c r="A1087" s="6">
        <v>1074</v>
      </c>
      <c r="B1087" s="19" t="s">
        <v>988</v>
      </c>
      <c r="C1087" s="33" t="s">
        <v>1905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customHeight="1" hidden="1">
      <c r="A1088" s="6">
        <v>1075</v>
      </c>
      <c r="B1088" s="19" t="s">
        <v>989</v>
      </c>
      <c r="C1088" s="33" t="s">
        <v>1906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customHeight="1" hidden="1">
      <c r="A1089" s="6">
        <v>1076</v>
      </c>
      <c r="B1089" s="19" t="s">
        <v>990</v>
      </c>
      <c r="C1089" s="33" t="s">
        <v>1516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customHeight="1" hidden="1">
      <c r="A1090" s="6">
        <v>1077</v>
      </c>
      <c r="B1090" s="19" t="s">
        <v>991</v>
      </c>
      <c r="C1090" s="33" t="s">
        <v>1516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customHeight="1" hidden="1">
      <c r="A1091" s="6">
        <v>1078</v>
      </c>
      <c r="B1091" s="19" t="s">
        <v>992</v>
      </c>
      <c r="C1091" s="33" t="s">
        <v>1516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customHeight="1" hidden="1">
      <c r="A1092" s="6">
        <v>1079</v>
      </c>
      <c r="B1092" s="19" t="s">
        <v>993</v>
      </c>
      <c r="C1092" s="33" t="s">
        <v>1516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customHeight="1" hidden="1">
      <c r="A1093" s="6">
        <v>1080</v>
      </c>
      <c r="B1093" s="19" t="s">
        <v>994</v>
      </c>
      <c r="C1093" s="33" t="s">
        <v>1517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customHeight="1" hidden="1">
      <c r="A1094" s="6">
        <v>1081</v>
      </c>
      <c r="B1094" s="19" t="s">
        <v>995</v>
      </c>
      <c r="C1094" s="33" t="s">
        <v>1517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customHeight="1" hidden="1">
      <c r="A1095" s="6">
        <v>1082</v>
      </c>
      <c r="B1095" s="19" t="s">
        <v>996</v>
      </c>
      <c r="C1095" s="33" t="s">
        <v>1517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customHeight="1" hidden="1">
      <c r="A1096" s="6">
        <v>1083</v>
      </c>
      <c r="B1096" s="19" t="s">
        <v>997</v>
      </c>
      <c r="C1096" s="33" t="s">
        <v>1517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customHeight="1" hidden="1">
      <c r="A1097" s="6">
        <v>1084</v>
      </c>
      <c r="B1097" s="19" t="s">
        <v>998</v>
      </c>
      <c r="C1097" s="33" t="s">
        <v>1907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customHeight="1" hidden="1">
      <c r="A1098" s="6">
        <v>1085</v>
      </c>
      <c r="B1098" s="19" t="s">
        <v>999</v>
      </c>
      <c r="C1098" s="33" t="s">
        <v>1907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customHeight="1" hidden="1">
      <c r="A1099" s="6">
        <v>1086</v>
      </c>
      <c r="B1099" s="19" t="s">
        <v>1000</v>
      </c>
      <c r="C1099" s="33" t="s">
        <v>1907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customHeight="1" hidden="1">
      <c r="A1100" s="6">
        <v>1087</v>
      </c>
      <c r="B1100" s="19" t="s">
        <v>1001</v>
      </c>
      <c r="C1100" s="33" t="s">
        <v>1521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customHeight="1" hidden="1">
      <c r="A1101" s="6">
        <v>1088</v>
      </c>
      <c r="B1101" s="19" t="s">
        <v>1002</v>
      </c>
      <c r="C1101" s="33" t="s">
        <v>1521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customHeight="1" hidden="1">
      <c r="A1102" s="6">
        <v>1089</v>
      </c>
      <c r="B1102" s="19" t="s">
        <v>1003</v>
      </c>
      <c r="C1102" s="33" t="s">
        <v>1521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customHeight="1" hidden="1">
      <c r="A1103" s="6">
        <v>1090</v>
      </c>
      <c r="B1103" s="19" t="s">
        <v>1004</v>
      </c>
      <c r="C1103" s="33" t="s">
        <v>1908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12.75" customHeight="1" hidden="1">
      <c r="A1104" s="6">
        <v>1091</v>
      </c>
      <c r="B1104" s="19" t="s">
        <v>1005</v>
      </c>
      <c r="C1104" s="33" t="s">
        <v>1908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12.75" customHeight="1" hidden="1">
      <c r="A1105" s="6">
        <v>1092</v>
      </c>
      <c r="B1105" s="19" t="s">
        <v>1006</v>
      </c>
      <c r="C1105" s="33" t="s">
        <v>1908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customHeight="1" hidden="1">
      <c r="A1106" s="6">
        <v>1093</v>
      </c>
      <c r="B1106" s="19" t="s">
        <v>1007</v>
      </c>
      <c r="C1106" s="33" t="s">
        <v>1909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customHeight="1" hidden="1">
      <c r="A1107" s="6">
        <v>1094</v>
      </c>
      <c r="B1107" s="19" t="s">
        <v>1008</v>
      </c>
      <c r="C1107" s="33" t="s">
        <v>1909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customHeight="1" hidden="1">
      <c r="A1108" s="6">
        <v>1095</v>
      </c>
      <c r="B1108" s="19" t="s">
        <v>1009</v>
      </c>
      <c r="C1108" s="33" t="s">
        <v>1910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customHeight="1" hidden="1">
      <c r="A1109" s="6">
        <v>1096</v>
      </c>
      <c r="B1109" s="19" t="s">
        <v>1010</v>
      </c>
      <c r="C1109" s="33" t="s">
        <v>1910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customHeight="1" hidden="1">
      <c r="A1110" s="6">
        <v>1097</v>
      </c>
      <c r="B1110" s="19" t="s">
        <v>1011</v>
      </c>
      <c r="C1110" s="33" t="s">
        <v>1911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customHeight="1" hidden="1">
      <c r="A1111" s="6">
        <v>1098</v>
      </c>
      <c r="B1111" s="19" t="s">
        <v>1012</v>
      </c>
      <c r="C1111" s="33" t="s">
        <v>1911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customHeight="1" hidden="1">
      <c r="A1112" s="6">
        <v>1099</v>
      </c>
      <c r="B1112" s="19" t="s">
        <v>1013</v>
      </c>
      <c r="C1112" s="33" t="s">
        <v>1912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customHeight="1" hidden="1">
      <c r="A1113" s="6">
        <v>1100</v>
      </c>
      <c r="B1113" s="19" t="s">
        <v>1014</v>
      </c>
      <c r="C1113" s="33" t="s">
        <v>1912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customHeight="1" hidden="1">
      <c r="A1114" s="6">
        <v>1101</v>
      </c>
      <c r="B1114" s="19" t="s">
        <v>1015</v>
      </c>
      <c r="C1114" s="33" t="s">
        <v>1913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customHeight="1" hidden="1">
      <c r="A1115" s="6">
        <v>1102</v>
      </c>
      <c r="B1115" s="19" t="s">
        <v>1016</v>
      </c>
      <c r="C1115" s="33" t="s">
        <v>1913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customHeight="1" hidden="1">
      <c r="A1116" s="6">
        <v>1103</v>
      </c>
      <c r="B1116" s="19" t="s">
        <v>1017</v>
      </c>
      <c r="C1116" s="33" t="s">
        <v>1914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customHeight="1" hidden="1">
      <c r="A1117" s="6">
        <v>1104</v>
      </c>
      <c r="B1117" s="19" t="s">
        <v>1018</v>
      </c>
      <c r="C1117" s="33" t="s">
        <v>1914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12.75" customHeight="1" hidden="1">
      <c r="A1118" s="6">
        <v>1105</v>
      </c>
      <c r="B1118" s="19" t="s">
        <v>1019</v>
      </c>
      <c r="C1118" s="33" t="s">
        <v>1914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customHeight="1" hidden="1">
      <c r="A1119" s="6">
        <v>1106</v>
      </c>
      <c r="B1119" s="19" t="s">
        <v>1020</v>
      </c>
      <c r="C1119" s="33" t="s">
        <v>1915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customHeight="1" hidden="1">
      <c r="A1120" s="6">
        <v>1107</v>
      </c>
      <c r="B1120" s="19" t="s">
        <v>1021</v>
      </c>
      <c r="C1120" s="33" t="s">
        <v>1540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customHeight="1" hidden="1">
      <c r="A1121" s="6">
        <v>1108</v>
      </c>
      <c r="B1121" s="19" t="s">
        <v>1022</v>
      </c>
      <c r="C1121" s="33" t="s">
        <v>1540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customHeight="1" hidden="1">
      <c r="A1122" s="6">
        <v>1109</v>
      </c>
      <c r="B1122" s="19" t="s">
        <v>1023</v>
      </c>
      <c r="C1122" s="33" t="s">
        <v>1561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customHeight="1" hidden="1">
      <c r="A1123" s="6">
        <v>1110</v>
      </c>
      <c r="B1123" s="19" t="s">
        <v>1024</v>
      </c>
      <c r="C1123" s="33" t="s">
        <v>1561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customHeight="1" hidden="1">
      <c r="A1124" s="6">
        <v>1111</v>
      </c>
      <c r="B1124" s="19" t="s">
        <v>1025</v>
      </c>
      <c r="C1124" s="33" t="s">
        <v>1916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customHeight="1" hidden="1">
      <c r="A1125" s="6">
        <v>1112</v>
      </c>
      <c r="B1125" s="19" t="s">
        <v>1026</v>
      </c>
      <c r="C1125" s="33" t="s">
        <v>1917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12.75" customHeight="1" hidden="1">
      <c r="A1126" s="6">
        <v>1113</v>
      </c>
      <c r="B1126" s="19" t="s">
        <v>1027</v>
      </c>
      <c r="C1126" s="33" t="s">
        <v>1564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12.75" customHeight="1" hidden="1">
      <c r="A1127" s="6">
        <v>1114</v>
      </c>
      <c r="B1127" s="19" t="s">
        <v>1028</v>
      </c>
      <c r="C1127" s="33" t="s">
        <v>1564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12.75" customHeight="1" hidden="1">
      <c r="A1128" s="6">
        <v>1115</v>
      </c>
      <c r="B1128" s="19" t="s">
        <v>1029</v>
      </c>
      <c r="C1128" s="33" t="s">
        <v>1564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12.75" customHeight="1" hidden="1">
      <c r="A1129" s="6">
        <v>1116</v>
      </c>
      <c r="B1129" s="19" t="s">
        <v>1030</v>
      </c>
      <c r="C1129" s="33" t="s">
        <v>1564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12.75" customHeight="1" hidden="1">
      <c r="A1130" s="6">
        <v>1117</v>
      </c>
      <c r="B1130" s="19" t="s">
        <v>1031</v>
      </c>
      <c r="C1130" s="33" t="s">
        <v>1918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12.75" customHeight="1" hidden="1">
      <c r="A1131" s="6">
        <v>1118</v>
      </c>
      <c r="B1131" s="19" t="s">
        <v>1032</v>
      </c>
      <c r="C1131" s="33" t="s">
        <v>1919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customHeight="1" hidden="1">
      <c r="A1132" s="6">
        <v>1119</v>
      </c>
      <c r="B1132" s="19" t="s">
        <v>1033</v>
      </c>
      <c r="C1132" s="33" t="s">
        <v>1920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customHeight="1" hidden="1">
      <c r="A1133" s="6">
        <v>1120</v>
      </c>
      <c r="B1133" s="19" t="s">
        <v>1034</v>
      </c>
      <c r="C1133" s="33" t="s">
        <v>1920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customHeight="1" hidden="1">
      <c r="A1134" s="6">
        <v>1121</v>
      </c>
      <c r="B1134" s="19" t="s">
        <v>1035</v>
      </c>
      <c r="C1134" s="33" t="s">
        <v>1921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customHeight="1" hidden="1">
      <c r="A1135" s="6">
        <v>1122</v>
      </c>
      <c r="B1135" s="19" t="s">
        <v>1036</v>
      </c>
      <c r="C1135" s="33" t="s">
        <v>1921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customHeight="1" hidden="1">
      <c r="A1136" s="6">
        <v>1123</v>
      </c>
      <c r="B1136" s="19" t="s">
        <v>1037</v>
      </c>
      <c r="C1136" s="33" t="s">
        <v>1922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customHeight="1" hidden="1">
      <c r="A1137" s="6">
        <v>1124</v>
      </c>
      <c r="B1137" s="19" t="s">
        <v>1038</v>
      </c>
      <c r="C1137" s="33" t="s">
        <v>1922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customHeight="1" hidden="1">
      <c r="A1138" s="6">
        <v>1125</v>
      </c>
      <c r="B1138" s="19" t="s">
        <v>1039</v>
      </c>
      <c r="C1138" s="33" t="s">
        <v>1923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12.75" customHeight="1" hidden="1">
      <c r="A1139" s="6">
        <v>1126</v>
      </c>
      <c r="B1139" s="19" t="s">
        <v>1040</v>
      </c>
      <c r="C1139" s="33" t="s">
        <v>1923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12.75" customHeight="1" hidden="1">
      <c r="A1140" s="6">
        <v>1127</v>
      </c>
      <c r="B1140" s="19" t="s">
        <v>1041</v>
      </c>
      <c r="C1140" s="33" t="s">
        <v>1923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customHeight="1" hidden="1">
      <c r="A1141" s="6">
        <v>1128</v>
      </c>
      <c r="B1141" s="19" t="s">
        <v>1042</v>
      </c>
      <c r="C1141" s="33" t="s">
        <v>1924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customHeight="1" hidden="1">
      <c r="A1142" s="6">
        <v>1129</v>
      </c>
      <c r="B1142" s="19" t="s">
        <v>1043</v>
      </c>
      <c r="C1142" s="33" t="s">
        <v>1924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customHeight="1" hidden="1">
      <c r="A1143" s="6">
        <v>1130</v>
      </c>
      <c r="B1143" s="19" t="s">
        <v>1044</v>
      </c>
      <c r="C1143" s="33" t="s">
        <v>1925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12.75" customHeight="1" hidden="1">
      <c r="A1144" s="6">
        <v>1131</v>
      </c>
      <c r="B1144" s="19" t="s">
        <v>1045</v>
      </c>
      <c r="C1144" s="33" t="s">
        <v>1925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12.75" customHeight="1" hidden="1">
      <c r="A1145" s="6">
        <v>1132</v>
      </c>
      <c r="B1145" s="19" t="s">
        <v>1046</v>
      </c>
      <c r="C1145" s="33" t="s">
        <v>1926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customHeight="1" hidden="1">
      <c r="A1146" s="6">
        <v>1133</v>
      </c>
      <c r="B1146" s="19" t="s">
        <v>1047</v>
      </c>
      <c r="C1146" s="33" t="s">
        <v>1926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customHeight="1" hidden="1">
      <c r="A1147" s="6">
        <v>1134</v>
      </c>
      <c r="B1147" s="19" t="s">
        <v>1048</v>
      </c>
      <c r="C1147" s="33" t="s">
        <v>1927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customHeight="1" hidden="1">
      <c r="A1148" s="6">
        <v>1135</v>
      </c>
      <c r="B1148" s="19" t="s">
        <v>1049</v>
      </c>
      <c r="C1148" s="33" t="s">
        <v>1927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customHeight="1" hidden="1">
      <c r="A1149" s="6">
        <v>1136</v>
      </c>
      <c r="B1149" s="19" t="s">
        <v>1050</v>
      </c>
      <c r="C1149" s="33" t="s">
        <v>1927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customHeight="1" hidden="1">
      <c r="A1150" s="6">
        <v>1137</v>
      </c>
      <c r="B1150" s="19" t="s">
        <v>1051</v>
      </c>
      <c r="C1150" s="33" t="s">
        <v>1928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customHeight="1" hidden="1">
      <c r="A1151" s="6">
        <v>1138</v>
      </c>
      <c r="B1151" s="19" t="s">
        <v>1052</v>
      </c>
      <c r="C1151" s="33" t="s">
        <v>1928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customHeight="1" hidden="1">
      <c r="A1152" s="6">
        <v>1139</v>
      </c>
      <c r="B1152" s="19" t="s">
        <v>1053</v>
      </c>
      <c r="C1152" s="33" t="s">
        <v>1929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customHeight="1" hidden="1">
      <c r="A1153" s="6">
        <v>1140</v>
      </c>
      <c r="B1153" s="19" t="s">
        <v>1054</v>
      </c>
      <c r="C1153" s="33" t="s">
        <v>1929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customHeight="1" hidden="1">
      <c r="A1154" s="6">
        <v>1141</v>
      </c>
      <c r="B1154" s="19" t="s">
        <v>1055</v>
      </c>
      <c r="C1154" s="33" t="s">
        <v>1929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12.75" customHeight="1" hidden="1">
      <c r="A1155" s="6">
        <v>1142</v>
      </c>
      <c r="B1155" s="19" t="s">
        <v>1056</v>
      </c>
      <c r="C1155" s="33" t="s">
        <v>1930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12.75" customHeight="1" hidden="1">
      <c r="A1156" s="6">
        <v>1143</v>
      </c>
      <c r="B1156" s="19" t="s">
        <v>1057</v>
      </c>
      <c r="C1156" s="33" t="s">
        <v>1930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customHeight="1" hidden="1">
      <c r="A1157" s="6">
        <v>1144</v>
      </c>
      <c r="B1157" s="19" t="s">
        <v>1058</v>
      </c>
      <c r="C1157" s="33" t="s">
        <v>1930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customHeight="1" hidden="1">
      <c r="A1158" s="6">
        <v>1145</v>
      </c>
      <c r="B1158" s="19" t="s">
        <v>1059</v>
      </c>
      <c r="C1158" s="33" t="s">
        <v>1931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customHeight="1" hidden="1">
      <c r="A1159" s="6">
        <v>1146</v>
      </c>
      <c r="B1159" s="19" t="s">
        <v>1060</v>
      </c>
      <c r="C1159" s="33" t="s">
        <v>1931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customHeight="1" hidden="1">
      <c r="A1160" s="6">
        <v>1147</v>
      </c>
      <c r="B1160" s="19" t="s">
        <v>1061</v>
      </c>
      <c r="C1160" s="33" t="s">
        <v>1931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customHeight="1" hidden="1">
      <c r="A1161" s="6">
        <v>1148</v>
      </c>
      <c r="B1161" s="19" t="s">
        <v>1062</v>
      </c>
      <c r="C1161" s="33" t="s">
        <v>1932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customHeight="1" hidden="1">
      <c r="A1162" s="6">
        <v>1149</v>
      </c>
      <c r="B1162" s="19" t="s">
        <v>1063</v>
      </c>
      <c r="C1162" s="33" t="s">
        <v>1932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customHeight="1" hidden="1">
      <c r="A1163" s="6">
        <v>1150</v>
      </c>
      <c r="B1163" s="19" t="s">
        <v>1064</v>
      </c>
      <c r="C1163" s="33" t="s">
        <v>1933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customHeight="1" hidden="1">
      <c r="A1164" s="6">
        <v>1151</v>
      </c>
      <c r="B1164" s="19" t="s">
        <v>1065</v>
      </c>
      <c r="C1164" s="33" t="s">
        <v>1557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customHeight="1" hidden="1">
      <c r="A1165" s="6">
        <v>1152</v>
      </c>
      <c r="B1165" s="19" t="s">
        <v>1066</v>
      </c>
      <c r="C1165" s="33" t="s">
        <v>1557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customHeight="1" hidden="1">
      <c r="A1166" s="6">
        <v>1153</v>
      </c>
      <c r="B1166" s="19" t="s">
        <v>1067</v>
      </c>
      <c r="C1166" s="33" t="s">
        <v>1558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customHeight="1" hidden="1">
      <c r="A1167" s="6">
        <v>1154</v>
      </c>
      <c r="B1167" s="19" t="s">
        <v>1068</v>
      </c>
      <c r="C1167" s="33" t="s">
        <v>1558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customHeight="1" hidden="1">
      <c r="A1168" s="6">
        <v>1155</v>
      </c>
      <c r="B1168" s="19" t="s">
        <v>1069</v>
      </c>
      <c r="C1168" s="33" t="s">
        <v>1604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customHeight="1" hidden="1">
      <c r="A1169" s="6">
        <v>1156</v>
      </c>
      <c r="B1169" s="19" t="s">
        <v>1070</v>
      </c>
      <c r="C1169" s="33" t="s">
        <v>1934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12.75" customHeight="1" hidden="1">
      <c r="A1170" s="6">
        <v>1157</v>
      </c>
      <c r="B1170" s="19" t="s">
        <v>1071</v>
      </c>
      <c r="C1170" s="33" t="s">
        <v>1935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12.75" customHeight="1" hidden="1">
      <c r="A1171" s="6">
        <v>1158</v>
      </c>
      <c r="B1171" s="19" t="s">
        <v>1072</v>
      </c>
      <c r="C1171" s="33" t="s">
        <v>1488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customHeight="1" hidden="1">
      <c r="A1172" s="6">
        <v>1159</v>
      </c>
      <c r="B1172" s="19" t="s">
        <v>1073</v>
      </c>
      <c r="C1172" s="33" t="s">
        <v>1599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customHeight="1" hidden="1">
      <c r="A1173" s="6">
        <v>1160</v>
      </c>
      <c r="B1173" s="19" t="s">
        <v>1074</v>
      </c>
      <c r="C1173" s="33" t="s">
        <v>1599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12.75" customHeight="1" hidden="1">
      <c r="A1174" s="6">
        <v>1161</v>
      </c>
      <c r="B1174" s="19" t="s">
        <v>1075</v>
      </c>
      <c r="C1174" s="33" t="s">
        <v>1601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customHeight="1" hidden="1">
      <c r="A1175" s="6">
        <v>1162</v>
      </c>
      <c r="B1175" s="19" t="s">
        <v>1076</v>
      </c>
      <c r="C1175" s="33" t="s">
        <v>1601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customHeight="1" hidden="1">
      <c r="A1176" s="6">
        <v>1163</v>
      </c>
      <c r="B1176" s="19" t="s">
        <v>1077</v>
      </c>
      <c r="C1176" s="33" t="s">
        <v>1936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customHeight="1" hidden="1">
      <c r="A1177" s="6">
        <v>1164</v>
      </c>
      <c r="B1177" s="19" t="s">
        <v>1078</v>
      </c>
      <c r="C1177" s="33" t="s">
        <v>1936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customHeight="1" hidden="1">
      <c r="A1178" s="6">
        <v>1165</v>
      </c>
      <c r="B1178" s="19" t="s">
        <v>1079</v>
      </c>
      <c r="C1178" s="33" t="s">
        <v>1937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customHeight="1" hidden="1">
      <c r="A1179" s="6">
        <v>1166</v>
      </c>
      <c r="B1179" s="19" t="s">
        <v>1080</v>
      </c>
      <c r="C1179" s="33" t="s">
        <v>1937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customHeight="1" hidden="1">
      <c r="A1180" s="6">
        <v>1167</v>
      </c>
      <c r="B1180" s="19" t="s">
        <v>1081</v>
      </c>
      <c r="C1180" s="33" t="s">
        <v>1938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customHeight="1" hidden="1">
      <c r="A1181" s="6">
        <v>1168</v>
      </c>
      <c r="B1181" s="19" t="s">
        <v>1082</v>
      </c>
      <c r="C1181" s="33" t="s">
        <v>1597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customHeight="1" hidden="1">
      <c r="A1182" s="6">
        <v>1169</v>
      </c>
      <c r="B1182" s="19" t="s">
        <v>1083</v>
      </c>
      <c r="C1182" s="33" t="s">
        <v>1597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customHeight="1" hidden="1">
      <c r="A1183" s="6">
        <v>1170</v>
      </c>
      <c r="B1183" s="19" t="s">
        <v>1084</v>
      </c>
      <c r="C1183" s="33" t="s">
        <v>1939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customHeight="1" hidden="1">
      <c r="A1184" s="6">
        <v>1171</v>
      </c>
      <c r="B1184" s="19" t="s">
        <v>1085</v>
      </c>
      <c r="C1184" s="33" t="s">
        <v>1939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customHeight="1" hidden="1">
      <c r="A1185" s="6">
        <v>1172</v>
      </c>
      <c r="B1185" s="19" t="s">
        <v>1086</v>
      </c>
      <c r="C1185" s="33" t="s">
        <v>1940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customHeight="1" hidden="1">
      <c r="A1186" s="6">
        <v>1173</v>
      </c>
      <c r="B1186" s="19" t="s">
        <v>1087</v>
      </c>
      <c r="C1186" s="33" t="s">
        <v>1940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customHeight="1" hidden="1">
      <c r="A1187" s="6">
        <v>1174</v>
      </c>
      <c r="B1187" s="19" t="s">
        <v>1088</v>
      </c>
      <c r="C1187" s="33" t="s">
        <v>1940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customHeight="1" hidden="1">
      <c r="A1188" s="6">
        <v>1175</v>
      </c>
      <c r="B1188" s="19" t="s">
        <v>1089</v>
      </c>
      <c r="C1188" s="33" t="s">
        <v>1941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customHeight="1" hidden="1">
      <c r="A1189" s="6">
        <v>1176</v>
      </c>
      <c r="B1189" s="19" t="s">
        <v>1090</v>
      </c>
      <c r="C1189" s="33" t="s">
        <v>1941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customHeight="1" hidden="1">
      <c r="A1190" s="6">
        <v>1177</v>
      </c>
      <c r="B1190" s="19" t="s">
        <v>1091</v>
      </c>
      <c r="C1190" s="33" t="s">
        <v>1942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customHeight="1" hidden="1">
      <c r="A1191" s="6">
        <v>1178</v>
      </c>
      <c r="B1191" s="19" t="s">
        <v>1092</v>
      </c>
      <c r="C1191" s="33" t="s">
        <v>1942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customHeight="1" hidden="1">
      <c r="A1192" s="6">
        <v>1179</v>
      </c>
      <c r="B1192" s="19" t="s">
        <v>1093</v>
      </c>
      <c r="C1192" s="33" t="s">
        <v>1942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customHeight="1" hidden="1">
      <c r="A1193" s="6">
        <v>1180</v>
      </c>
      <c r="B1193" s="19" t="s">
        <v>1094</v>
      </c>
      <c r="C1193" s="33" t="s">
        <v>1943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customHeight="1" hidden="1">
      <c r="A1194" s="6">
        <v>1181</v>
      </c>
      <c r="B1194" s="19" t="s">
        <v>1095</v>
      </c>
      <c r="C1194" s="33" t="s">
        <v>1943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customHeight="1" hidden="1">
      <c r="A1195" s="6">
        <v>1182</v>
      </c>
      <c r="B1195" s="19" t="s">
        <v>1096</v>
      </c>
      <c r="C1195" s="33" t="s">
        <v>1944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customHeight="1" hidden="1">
      <c r="A1196" s="6">
        <v>1183</v>
      </c>
      <c r="B1196" s="19" t="s">
        <v>1097</v>
      </c>
      <c r="C1196" s="33" t="s">
        <v>1944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customHeight="1" hidden="1">
      <c r="A1197" s="6">
        <v>1184</v>
      </c>
      <c r="B1197" s="19" t="s">
        <v>1098</v>
      </c>
      <c r="C1197" s="33" t="s">
        <v>1945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customHeight="1" hidden="1">
      <c r="A1198" s="6">
        <v>1185</v>
      </c>
      <c r="B1198" s="19" t="s">
        <v>1099</v>
      </c>
      <c r="C1198" s="33" t="s">
        <v>1946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customHeight="1" hidden="1">
      <c r="A1199" s="6">
        <v>1186</v>
      </c>
      <c r="B1199" s="19" t="s">
        <v>1100</v>
      </c>
      <c r="C1199" s="33" t="s">
        <v>1946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12.75" customHeight="1" hidden="1">
      <c r="A1200" s="6">
        <v>1187</v>
      </c>
      <c r="B1200" s="19" t="s">
        <v>1101</v>
      </c>
      <c r="C1200" s="33" t="s">
        <v>1947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12.75" customHeight="1" hidden="1">
      <c r="A1201" s="6">
        <v>1188</v>
      </c>
      <c r="B1201" s="19" t="s">
        <v>1102</v>
      </c>
      <c r="C1201" s="33" t="s">
        <v>1947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customHeight="1" hidden="1">
      <c r="A1202" s="6">
        <v>1189</v>
      </c>
      <c r="B1202" s="19" t="s">
        <v>1103</v>
      </c>
      <c r="C1202" s="33" t="s">
        <v>1756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customHeight="1" hidden="1">
      <c r="A1203" s="6">
        <v>1190</v>
      </c>
      <c r="B1203" s="19" t="s">
        <v>1104</v>
      </c>
      <c r="C1203" s="33" t="s">
        <v>1756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customHeight="1" hidden="1">
      <c r="A1204" s="6">
        <v>1191</v>
      </c>
      <c r="B1204" s="19" t="s">
        <v>1105</v>
      </c>
      <c r="C1204" s="33" t="s">
        <v>1948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customHeight="1" hidden="1">
      <c r="A1205" s="6">
        <v>1192</v>
      </c>
      <c r="B1205" s="19" t="s">
        <v>1106</v>
      </c>
      <c r="C1205" s="33" t="s">
        <v>1948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customHeight="1" hidden="1">
      <c r="A1206" s="6">
        <v>1193</v>
      </c>
      <c r="B1206" s="19" t="s">
        <v>1107</v>
      </c>
      <c r="C1206" s="33" t="s">
        <v>1949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customHeight="1" hidden="1">
      <c r="A1207" s="6">
        <v>1194</v>
      </c>
      <c r="B1207" s="19" t="s">
        <v>1108</v>
      </c>
      <c r="C1207" s="33" t="s">
        <v>1949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customHeight="1" hidden="1">
      <c r="A1208" s="6">
        <v>1195</v>
      </c>
      <c r="B1208" s="19" t="s">
        <v>1109</v>
      </c>
      <c r="C1208" s="33" t="s">
        <v>1950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customHeight="1" hidden="1">
      <c r="A1209" s="6">
        <v>1196</v>
      </c>
      <c r="B1209" s="19" t="s">
        <v>1110</v>
      </c>
      <c r="C1209" s="33" t="s">
        <v>1950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customHeight="1" hidden="1">
      <c r="A1210" s="6">
        <v>1197</v>
      </c>
      <c r="B1210" s="19" t="s">
        <v>1111</v>
      </c>
      <c r="C1210" s="33" t="s">
        <v>1951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12.75" customHeight="1" hidden="1">
      <c r="A1211" s="6">
        <v>1198</v>
      </c>
      <c r="B1211" s="19" t="s">
        <v>1112</v>
      </c>
      <c r="C1211" s="33" t="s">
        <v>1952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12.75" customHeight="1" hidden="1">
      <c r="A1212" s="6">
        <v>1199</v>
      </c>
      <c r="B1212" s="19" t="s">
        <v>1113</v>
      </c>
      <c r="C1212" s="33" t="s">
        <v>1768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customHeight="1" hidden="1">
      <c r="A1213" s="6">
        <v>1200</v>
      </c>
      <c r="B1213" s="19" t="s">
        <v>1114</v>
      </c>
      <c r="C1213" s="33" t="s">
        <v>1953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customHeight="1" hidden="1">
      <c r="A1214" s="6">
        <v>1201</v>
      </c>
      <c r="B1214" s="19" t="s">
        <v>1115</v>
      </c>
      <c r="C1214" s="33" t="s">
        <v>1953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12.75" customHeight="1" hidden="1">
      <c r="A1215" s="6">
        <v>1202</v>
      </c>
      <c r="B1215" s="19" t="s">
        <v>1116</v>
      </c>
      <c r="C1215" s="33" t="s">
        <v>1770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12.75" customHeight="1" hidden="1">
      <c r="A1216" s="6">
        <v>1203</v>
      </c>
      <c r="B1216" s="19" t="s">
        <v>1117</v>
      </c>
      <c r="C1216" s="33" t="s">
        <v>1770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12.75" customHeight="1" hidden="1">
      <c r="A1217" s="6">
        <v>1204</v>
      </c>
      <c r="B1217" s="19" t="s">
        <v>1118</v>
      </c>
      <c r="C1217" s="33" t="s">
        <v>1954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customHeight="1" hidden="1">
      <c r="A1218" s="6">
        <v>1205</v>
      </c>
      <c r="B1218" s="19" t="s">
        <v>1119</v>
      </c>
      <c r="C1218" s="33" t="s">
        <v>1955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customHeight="1" hidden="1">
      <c r="A1219" s="6">
        <v>1206</v>
      </c>
      <c r="B1219" s="19" t="s">
        <v>1120</v>
      </c>
      <c r="C1219" s="33" t="s">
        <v>1956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customHeight="1" hidden="1">
      <c r="A1220" s="6">
        <v>1207</v>
      </c>
      <c r="B1220" s="19" t="s">
        <v>1121</v>
      </c>
      <c r="C1220" s="33" t="s">
        <v>1765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12.75" customHeight="1" hidden="1">
      <c r="A1221" s="6">
        <v>1208</v>
      </c>
      <c r="B1221" s="19" t="s">
        <v>1122</v>
      </c>
      <c r="C1221" s="33" t="s">
        <v>1957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customHeight="1" hidden="1">
      <c r="A1222" s="6">
        <v>1209</v>
      </c>
      <c r="B1222" s="19" t="s">
        <v>1123</v>
      </c>
      <c r="C1222" s="33" t="s">
        <v>1958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customHeight="1" hidden="1">
      <c r="A1223" s="6">
        <v>1210</v>
      </c>
      <c r="B1223" s="19" t="s">
        <v>1124</v>
      </c>
      <c r="C1223" s="33" t="s">
        <v>1958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12.75" customHeight="1" hidden="1">
      <c r="A1224" s="6">
        <v>1211</v>
      </c>
      <c r="B1224" s="19" t="s">
        <v>1125</v>
      </c>
      <c r="C1224" s="33" t="s">
        <v>1780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customHeight="1" hidden="1">
      <c r="A1225" s="6">
        <v>1212</v>
      </c>
      <c r="B1225" s="19" t="s">
        <v>1126</v>
      </c>
      <c r="C1225" s="33" t="s">
        <v>1780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customHeight="1" hidden="1">
      <c r="A1226" s="6">
        <v>1213</v>
      </c>
      <c r="B1226" s="19" t="s">
        <v>1127</v>
      </c>
      <c r="C1226" s="33" t="s">
        <v>1959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customHeight="1" hidden="1">
      <c r="A1227" s="6">
        <v>1214</v>
      </c>
      <c r="B1227" s="19" t="s">
        <v>1128</v>
      </c>
      <c r="C1227" s="33" t="s">
        <v>1960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customHeight="1" hidden="1">
      <c r="A1228" s="6">
        <v>1215</v>
      </c>
      <c r="B1228" s="19" t="s">
        <v>1129</v>
      </c>
      <c r="C1228" s="33" t="s">
        <v>1961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customHeight="1" hidden="1">
      <c r="A1229" s="6">
        <v>1216</v>
      </c>
      <c r="B1229" s="19" t="s">
        <v>1130</v>
      </c>
      <c r="C1229" s="33" t="s">
        <v>1961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customHeight="1" hidden="1">
      <c r="A1230" s="6">
        <v>1217</v>
      </c>
      <c r="B1230" s="19" t="s">
        <v>1131</v>
      </c>
      <c r="C1230" s="33" t="s">
        <v>1962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customHeight="1" hidden="1">
      <c r="A1231" s="6">
        <v>1218</v>
      </c>
      <c r="B1231" s="19" t="s">
        <v>1132</v>
      </c>
      <c r="C1231" s="33" t="s">
        <v>1781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customHeight="1" hidden="1">
      <c r="A1232" s="6">
        <v>1219</v>
      </c>
      <c r="B1232" s="19" t="s">
        <v>1133</v>
      </c>
      <c r="C1232" s="33" t="s">
        <v>1963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12.75" customHeight="1" hidden="1">
      <c r="A1233" s="6">
        <v>1220</v>
      </c>
      <c r="B1233" s="19" t="s">
        <v>1134</v>
      </c>
      <c r="C1233" s="33" t="s">
        <v>1963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12.75" customHeight="1" hidden="1">
      <c r="A1234" s="6">
        <v>1221</v>
      </c>
      <c r="B1234" s="19" t="s">
        <v>1135</v>
      </c>
      <c r="C1234" s="33" t="s">
        <v>1963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customHeight="1" hidden="1">
      <c r="A1235" s="6">
        <v>1222</v>
      </c>
      <c r="B1235" s="19" t="s">
        <v>1136</v>
      </c>
      <c r="C1235" s="33" t="s">
        <v>1964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12.75" customHeight="1" hidden="1">
      <c r="A1236" s="6">
        <v>1223</v>
      </c>
      <c r="B1236" s="19" t="s">
        <v>1137</v>
      </c>
      <c r="C1236" s="33" t="s">
        <v>1964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12.75" customHeight="1" hidden="1">
      <c r="A1237" s="6">
        <v>1224</v>
      </c>
      <c r="B1237" s="19" t="s">
        <v>1138</v>
      </c>
      <c r="C1237" s="33" t="s">
        <v>1965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12.75" customHeight="1" hidden="1">
      <c r="A1238" s="6">
        <v>1225</v>
      </c>
      <c r="B1238" s="19" t="s">
        <v>1139</v>
      </c>
      <c r="C1238" s="33" t="s">
        <v>1965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12.75" customHeight="1" hidden="1">
      <c r="A1239" s="6">
        <v>1226</v>
      </c>
      <c r="B1239" s="19" t="s">
        <v>1140</v>
      </c>
      <c r="C1239" s="33" t="s">
        <v>1966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customHeight="1" hidden="1">
      <c r="A1240" s="6">
        <v>1227</v>
      </c>
      <c r="B1240" s="19" t="s">
        <v>1141</v>
      </c>
      <c r="C1240" s="33" t="s">
        <v>1967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customHeight="1" hidden="1">
      <c r="A1241" s="6">
        <v>1228</v>
      </c>
      <c r="B1241" s="19" t="s">
        <v>1142</v>
      </c>
      <c r="C1241" s="33" t="s">
        <v>1968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12.75" customHeight="1" hidden="1">
      <c r="A1242" s="6">
        <v>1229</v>
      </c>
      <c r="B1242" s="19" t="s">
        <v>1143</v>
      </c>
      <c r="C1242" s="33" t="s">
        <v>1969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12.75" customHeight="1" hidden="1">
      <c r="A1243" s="6">
        <v>1230</v>
      </c>
      <c r="B1243" s="19" t="s">
        <v>1144</v>
      </c>
      <c r="C1243" s="33" t="s">
        <v>1969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12.75" customHeight="1" hidden="1">
      <c r="A1244" s="6">
        <v>1231</v>
      </c>
      <c r="B1244" s="19" t="s">
        <v>1145</v>
      </c>
      <c r="C1244" s="33" t="s">
        <v>1969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12.75" customHeight="1" hidden="1">
      <c r="A1245" s="6">
        <v>1232</v>
      </c>
      <c r="B1245" s="19" t="s">
        <v>1146</v>
      </c>
      <c r="C1245" s="33" t="s">
        <v>1969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12.75" customHeight="1" hidden="1">
      <c r="A1246" s="6">
        <v>1233</v>
      </c>
      <c r="B1246" s="19" t="s">
        <v>1147</v>
      </c>
      <c r="C1246" s="33" t="s">
        <v>1970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12.75" customHeight="1" hidden="1">
      <c r="A1247" s="6">
        <v>1234</v>
      </c>
      <c r="B1247" s="19" t="s">
        <v>1148</v>
      </c>
      <c r="C1247" s="33" t="s">
        <v>1971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customHeight="1" hidden="1">
      <c r="A1248" s="6">
        <v>1235</v>
      </c>
      <c r="B1248" s="19" t="s">
        <v>1149</v>
      </c>
      <c r="C1248" s="33" t="s">
        <v>1972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12.75" customHeight="1" hidden="1">
      <c r="A1249" s="6">
        <v>1236</v>
      </c>
      <c r="B1249" s="19" t="s">
        <v>1150</v>
      </c>
      <c r="C1249" s="33" t="s">
        <v>1972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12.75" customHeight="1" hidden="1">
      <c r="A1250" s="6">
        <v>1237</v>
      </c>
      <c r="B1250" s="19" t="s">
        <v>1151</v>
      </c>
      <c r="C1250" s="33" t="s">
        <v>1973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12.75" customHeight="1" hidden="1">
      <c r="A1251" s="6">
        <v>1238</v>
      </c>
      <c r="B1251" s="19" t="s">
        <v>1152</v>
      </c>
      <c r="C1251" s="33" t="s">
        <v>1973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12.75" customHeight="1" hidden="1">
      <c r="A1252" s="6">
        <v>1239</v>
      </c>
      <c r="B1252" s="19" t="s">
        <v>1153</v>
      </c>
      <c r="C1252" s="33" t="s">
        <v>1974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12.75" customHeight="1" hidden="1">
      <c r="A1253" s="6">
        <v>1240</v>
      </c>
      <c r="B1253" s="19" t="s">
        <v>1154</v>
      </c>
      <c r="C1253" s="33" t="s">
        <v>1975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12.75" customHeight="1" hidden="1">
      <c r="A1254" s="6">
        <v>1241</v>
      </c>
      <c r="B1254" s="19" t="s">
        <v>1155</v>
      </c>
      <c r="C1254" s="33" t="s">
        <v>1976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12.75" customHeight="1" hidden="1">
      <c r="A1255" s="6">
        <v>1242</v>
      </c>
      <c r="B1255" s="19" t="s">
        <v>1156</v>
      </c>
      <c r="C1255" s="33" t="s">
        <v>1977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12.75" customHeight="1" hidden="1">
      <c r="A1256" s="6">
        <v>1243</v>
      </c>
      <c r="B1256" s="19" t="s">
        <v>1157</v>
      </c>
      <c r="C1256" s="33" t="s">
        <v>1977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12.75" customHeight="1" hidden="1">
      <c r="A1257" s="6">
        <v>1244</v>
      </c>
      <c r="B1257" s="19" t="s">
        <v>1158</v>
      </c>
      <c r="C1257" s="33" t="s">
        <v>1978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customHeight="1" hidden="1">
      <c r="A1258" s="6">
        <v>1245</v>
      </c>
      <c r="B1258" s="19" t="s">
        <v>1159</v>
      </c>
      <c r="C1258" s="33" t="s">
        <v>1978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12.75" customHeight="1" hidden="1">
      <c r="A1259" s="6">
        <v>1246</v>
      </c>
      <c r="B1259" s="19" t="s">
        <v>1160</v>
      </c>
      <c r="C1259" s="33" t="s">
        <v>1979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12.75" customHeight="1" hidden="1">
      <c r="A1260" s="6">
        <v>1247</v>
      </c>
      <c r="B1260" s="19" t="s">
        <v>1161</v>
      </c>
      <c r="C1260" s="33" t="s">
        <v>1979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12.75" customHeight="1" hidden="1">
      <c r="A1261" s="6">
        <v>1248</v>
      </c>
      <c r="B1261" s="19" t="s">
        <v>1162</v>
      </c>
      <c r="C1261" s="33" t="s">
        <v>1980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12.75" customHeight="1" hidden="1">
      <c r="A1262" s="6">
        <v>1249</v>
      </c>
      <c r="B1262" s="19" t="s">
        <v>1163</v>
      </c>
      <c r="C1262" s="33" t="s">
        <v>1980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customHeight="1" hidden="1">
      <c r="A1263" s="6">
        <v>1250</v>
      </c>
      <c r="B1263" s="19" t="s">
        <v>1164</v>
      </c>
      <c r="C1263" s="33" t="s">
        <v>4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customHeight="1" hidden="1">
      <c r="A1264" s="6">
        <v>1251</v>
      </c>
      <c r="B1264" s="19" t="s">
        <v>1165</v>
      </c>
      <c r="C1264" s="33" t="s">
        <v>1981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customHeight="1" hidden="1">
      <c r="A1265" s="6">
        <v>1252</v>
      </c>
      <c r="B1265" s="19" t="s">
        <v>1166</v>
      </c>
      <c r="C1265" s="33" t="s">
        <v>1982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12.75" customHeight="1" hidden="1">
      <c r="A1266" s="6">
        <v>1253</v>
      </c>
      <c r="B1266" s="19" t="s">
        <v>1167</v>
      </c>
      <c r="C1266" s="33" t="s">
        <v>1983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12.75" customHeight="1" hidden="1">
      <c r="A1267" s="6">
        <v>1254</v>
      </c>
      <c r="B1267" s="19" t="s">
        <v>1168</v>
      </c>
      <c r="C1267" s="33" t="s">
        <v>1983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12.75" customHeight="1" hidden="1">
      <c r="A1268" s="6">
        <v>1255</v>
      </c>
      <c r="B1268" s="19" t="s">
        <v>1169</v>
      </c>
      <c r="C1268" s="33" t="s">
        <v>1983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12.75" customHeight="1" hidden="1">
      <c r="A1269" s="6">
        <v>1256</v>
      </c>
      <c r="B1269" s="19" t="s">
        <v>1170</v>
      </c>
      <c r="C1269" s="33" t="s">
        <v>1984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12.75" customHeight="1" hidden="1">
      <c r="A1270" s="6">
        <v>1257</v>
      </c>
      <c r="B1270" s="19" t="s">
        <v>1171</v>
      </c>
      <c r="C1270" s="33" t="s">
        <v>1984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12.75" customHeight="1" hidden="1">
      <c r="A1271" s="6">
        <v>1258</v>
      </c>
      <c r="B1271" s="19" t="s">
        <v>1172</v>
      </c>
      <c r="C1271" s="33" t="s">
        <v>1984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12.75" customHeight="1" hidden="1">
      <c r="A1272" s="6">
        <v>1259</v>
      </c>
      <c r="B1272" s="19" t="s">
        <v>1173</v>
      </c>
      <c r="C1272" s="33" t="s">
        <v>1985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customHeight="1" hidden="1">
      <c r="A1273" s="6">
        <v>1260</v>
      </c>
      <c r="B1273" s="19" t="s">
        <v>1174</v>
      </c>
      <c r="C1273" s="33" t="s">
        <v>1985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customHeight="1" hidden="1">
      <c r="A1274" s="6">
        <v>1261</v>
      </c>
      <c r="B1274" s="19" t="s">
        <v>1175</v>
      </c>
      <c r="C1274" s="33" t="s">
        <v>1986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customHeight="1" hidden="1">
      <c r="A1275" s="6">
        <v>1262</v>
      </c>
      <c r="B1275" s="19" t="s">
        <v>1176</v>
      </c>
      <c r="C1275" s="33" t="s">
        <v>1986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customHeight="1" hidden="1">
      <c r="A1276" s="6">
        <v>1263</v>
      </c>
      <c r="B1276" s="19" t="s">
        <v>1177</v>
      </c>
      <c r="C1276" s="33" t="s">
        <v>1986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customHeight="1" hidden="1">
      <c r="A1277" s="6">
        <v>1264</v>
      </c>
      <c r="B1277" s="19" t="s">
        <v>1178</v>
      </c>
      <c r="C1277" s="33" t="s">
        <v>1987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12.75" customHeight="1" hidden="1">
      <c r="A1278" s="6">
        <v>1265</v>
      </c>
      <c r="B1278" s="19" t="s">
        <v>1179</v>
      </c>
      <c r="C1278" s="33" t="s">
        <v>1987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12.75" customHeight="1" hidden="1">
      <c r="A1279" s="6">
        <v>1266</v>
      </c>
      <c r="B1279" s="19" t="s">
        <v>1180</v>
      </c>
      <c r="C1279" s="33" t="s">
        <v>1782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12.75" customHeight="1" hidden="1">
      <c r="A1280" s="6">
        <v>1267</v>
      </c>
      <c r="B1280" s="19" t="s">
        <v>1181</v>
      </c>
      <c r="C1280" s="33" t="s">
        <v>1782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customHeight="1" hidden="1">
      <c r="A1281" s="6">
        <v>1268</v>
      </c>
      <c r="B1281" s="19" t="s">
        <v>1182</v>
      </c>
      <c r="C1281" s="33" t="s">
        <v>1988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customHeight="1" hidden="1">
      <c r="A1282" s="6">
        <v>1269</v>
      </c>
      <c r="B1282" s="19" t="s">
        <v>1183</v>
      </c>
      <c r="C1282" s="33" t="s">
        <v>1989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customHeight="1" hidden="1">
      <c r="A1283" s="6">
        <v>1270</v>
      </c>
      <c r="B1283" s="19" t="s">
        <v>1184</v>
      </c>
      <c r="C1283" s="33" t="s">
        <v>1989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customHeight="1" hidden="1">
      <c r="A1284" s="6">
        <v>1271</v>
      </c>
      <c r="B1284" s="19" t="s">
        <v>1185</v>
      </c>
      <c r="C1284" s="33" t="s">
        <v>1990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12.75" customHeight="1" hidden="1">
      <c r="A1285" s="6">
        <v>1272</v>
      </c>
      <c r="B1285" s="19" t="s">
        <v>1186</v>
      </c>
      <c r="C1285" s="33" t="s">
        <v>1990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12.75" customHeight="1" hidden="1">
      <c r="A1286" s="6">
        <v>1273</v>
      </c>
      <c r="B1286" s="19" t="s">
        <v>1187</v>
      </c>
      <c r="C1286" s="33" t="s">
        <v>1990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customHeight="1" hidden="1">
      <c r="A1287" s="6">
        <v>1274</v>
      </c>
      <c r="B1287" s="19" t="s">
        <v>1188</v>
      </c>
      <c r="C1287" s="33" t="s">
        <v>1530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customHeight="1" hidden="1">
      <c r="A1288" s="6">
        <v>1275</v>
      </c>
      <c r="B1288" s="19" t="s">
        <v>1189</v>
      </c>
      <c r="C1288" s="33" t="s">
        <v>1530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customHeight="1" hidden="1">
      <c r="A1289" s="6">
        <v>1276</v>
      </c>
      <c r="B1289" s="19" t="s">
        <v>1190</v>
      </c>
      <c r="C1289" s="33" t="s">
        <v>1530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customHeight="1" hidden="1">
      <c r="A1290" s="6">
        <v>1277</v>
      </c>
      <c r="B1290" s="19" t="s">
        <v>1191</v>
      </c>
      <c r="C1290" s="33" t="s">
        <v>1530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customHeight="1" hidden="1">
      <c r="A1291" s="6">
        <v>1278</v>
      </c>
      <c r="B1291" s="19" t="s">
        <v>1192</v>
      </c>
      <c r="C1291" s="33" t="s">
        <v>1991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customHeight="1" hidden="1">
      <c r="A1292" s="6">
        <v>1279</v>
      </c>
      <c r="B1292" s="19" t="s">
        <v>1193</v>
      </c>
      <c r="C1292" s="33" t="s">
        <v>1992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customHeight="1" hidden="1">
      <c r="A1293" s="6">
        <v>1280</v>
      </c>
      <c r="B1293" s="19" t="s">
        <v>1194</v>
      </c>
      <c r="C1293" s="33" t="s">
        <v>1993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12.75" customHeight="1" hidden="1">
      <c r="A1294" s="6">
        <v>1281</v>
      </c>
      <c r="B1294" s="19" t="s">
        <v>1195</v>
      </c>
      <c r="C1294" s="33" t="s">
        <v>1994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12.75" customHeight="1" hidden="1">
      <c r="A1295" s="6">
        <v>1282</v>
      </c>
      <c r="B1295" s="19" t="s">
        <v>1196</v>
      </c>
      <c r="C1295" s="33" t="s">
        <v>1995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12.75" customHeight="1" hidden="1">
      <c r="A1296" s="6">
        <v>1283</v>
      </c>
      <c r="B1296" s="19" t="s">
        <v>1197</v>
      </c>
      <c r="C1296" s="33" t="s">
        <v>1996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12.75" customHeight="1" hidden="1">
      <c r="A1297" s="6">
        <v>1284</v>
      </c>
      <c r="B1297" s="19" t="s">
        <v>1198</v>
      </c>
      <c r="C1297" s="33" t="s">
        <v>1662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customHeight="1" hidden="1">
      <c r="A1298" s="6">
        <v>1285</v>
      </c>
      <c r="B1298" s="19" t="s">
        <v>1199</v>
      </c>
      <c r="C1298" s="33" t="s">
        <v>1662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customHeight="1" hidden="1">
      <c r="A1299" s="6">
        <v>1286</v>
      </c>
      <c r="B1299" s="19" t="s">
        <v>1200</v>
      </c>
      <c r="C1299" s="33" t="s">
        <v>1662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customHeight="1" hidden="1">
      <c r="A1300" s="6">
        <v>1287</v>
      </c>
      <c r="B1300" s="19" t="s">
        <v>1201</v>
      </c>
      <c r="C1300" s="33" t="s">
        <v>1997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customHeight="1" hidden="1">
      <c r="A1301" s="6">
        <v>1288</v>
      </c>
      <c r="B1301" s="19" t="s">
        <v>1202</v>
      </c>
      <c r="C1301" s="33" t="s">
        <v>1997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12.75" customHeight="1" hidden="1">
      <c r="A1302" s="6">
        <v>1289</v>
      </c>
      <c r="B1302" s="19" t="s">
        <v>1203</v>
      </c>
      <c r="C1302" s="33" t="s">
        <v>1998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12.75" customHeight="1" hidden="1">
      <c r="A1303" s="6">
        <v>1290</v>
      </c>
      <c r="B1303" s="19" t="s">
        <v>1204</v>
      </c>
      <c r="C1303" s="33" t="s">
        <v>1998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customHeight="1" hidden="1">
      <c r="A1304" s="6">
        <v>1291</v>
      </c>
      <c r="B1304" s="19" t="s">
        <v>1205</v>
      </c>
      <c r="C1304" s="33" t="s">
        <v>1999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12.75" customHeight="1" hidden="1">
      <c r="A1305" s="6">
        <v>1292</v>
      </c>
      <c r="B1305" s="19" t="s">
        <v>1206</v>
      </c>
      <c r="C1305" s="33" t="s">
        <v>1666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12.75" customHeight="1" hidden="1">
      <c r="A1306" s="6">
        <v>1293</v>
      </c>
      <c r="B1306" s="19" t="s">
        <v>1207</v>
      </c>
      <c r="C1306" s="33" t="s">
        <v>1671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12.75" customHeight="1" hidden="1">
      <c r="A1307" s="6">
        <v>1294</v>
      </c>
      <c r="B1307" s="19" t="s">
        <v>1208</v>
      </c>
      <c r="C1307" s="33" t="s">
        <v>2000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12.75" customHeight="1" hidden="1">
      <c r="A1308" s="6">
        <v>1295</v>
      </c>
      <c r="B1308" s="19" t="s">
        <v>1209</v>
      </c>
      <c r="C1308" s="33" t="s">
        <v>2001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12.75" customHeight="1" hidden="1">
      <c r="A1309" s="6">
        <v>1296</v>
      </c>
      <c r="B1309" s="19" t="s">
        <v>1210</v>
      </c>
      <c r="C1309" s="33" t="s">
        <v>2002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12.75" customHeight="1" hidden="1">
      <c r="A1310" s="6">
        <v>1297</v>
      </c>
      <c r="B1310" s="19" t="s">
        <v>1211</v>
      </c>
      <c r="C1310" s="33" t="s">
        <v>2003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customHeight="1" hidden="1">
      <c r="A1311" s="6">
        <v>1298</v>
      </c>
      <c r="B1311" s="19" t="s">
        <v>1212</v>
      </c>
      <c r="C1311" s="33" t="s">
        <v>1668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customHeight="1" hidden="1">
      <c r="A1312" s="6">
        <v>1299</v>
      </c>
      <c r="B1312" s="19" t="s">
        <v>1213</v>
      </c>
      <c r="C1312" s="33" t="s">
        <v>1668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customHeight="1" hidden="1">
      <c r="A1313" s="6">
        <v>1300</v>
      </c>
      <c r="B1313" s="19" t="s">
        <v>1214</v>
      </c>
      <c r="C1313" s="33" t="s">
        <v>1668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customHeight="1" hidden="1">
      <c r="A1314" s="6">
        <v>1301</v>
      </c>
      <c r="B1314" s="19" t="s">
        <v>1215</v>
      </c>
      <c r="C1314" s="33" t="s">
        <v>2004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customHeight="1" hidden="1">
      <c r="A1315" s="6">
        <v>1302</v>
      </c>
      <c r="B1315" s="19" t="s">
        <v>1216</v>
      </c>
      <c r="C1315" s="33" t="s">
        <v>2004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12.75" customHeight="1" hidden="1">
      <c r="A1316" s="6">
        <v>1303</v>
      </c>
      <c r="B1316" s="19" t="s">
        <v>1217</v>
      </c>
      <c r="C1316" s="33" t="s">
        <v>2004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12.75" customHeight="1" hidden="1">
      <c r="A1317" s="6">
        <v>1304</v>
      </c>
      <c r="B1317" s="19" t="s">
        <v>1218</v>
      </c>
      <c r="C1317" s="33" t="s">
        <v>2005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12.75" customHeight="1" hidden="1">
      <c r="A1318" s="6">
        <v>1305</v>
      </c>
      <c r="B1318" s="19" t="s">
        <v>1219</v>
      </c>
      <c r="C1318" s="33" t="s">
        <v>2006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customHeight="1" hidden="1">
      <c r="A1319" s="6">
        <v>1306</v>
      </c>
      <c r="B1319" s="19" t="s">
        <v>1220</v>
      </c>
      <c r="C1319" s="33" t="s">
        <v>2006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customHeight="1" hidden="1">
      <c r="A1320" s="6">
        <v>1307</v>
      </c>
      <c r="B1320" s="19" t="s">
        <v>1221</v>
      </c>
      <c r="C1320" s="33" t="s">
        <v>2006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customHeight="1" hidden="1">
      <c r="A1321" s="6">
        <v>1308</v>
      </c>
      <c r="B1321" s="19" t="s">
        <v>1222</v>
      </c>
      <c r="C1321" s="33" t="s">
        <v>2006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customHeight="1" hidden="1">
      <c r="A1322" s="6">
        <v>1309</v>
      </c>
      <c r="B1322" s="19" t="s">
        <v>1223</v>
      </c>
      <c r="C1322" s="33" t="s">
        <v>2007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12.75" customHeight="1" hidden="1">
      <c r="A1323" s="6">
        <v>1310</v>
      </c>
      <c r="B1323" s="19" t="s">
        <v>1224</v>
      </c>
      <c r="C1323" s="33" t="s">
        <v>2007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12.75" customHeight="1" hidden="1">
      <c r="A1324" s="6">
        <v>1311</v>
      </c>
      <c r="B1324" s="19" t="s">
        <v>1225</v>
      </c>
      <c r="C1324" s="33" t="s">
        <v>2007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customHeight="1" hidden="1">
      <c r="A1325" s="6">
        <v>1312</v>
      </c>
      <c r="B1325" s="19" t="s">
        <v>1226</v>
      </c>
      <c r="C1325" s="33" t="s">
        <v>2008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customHeight="1" hidden="1">
      <c r="A1326" s="6">
        <v>1313</v>
      </c>
      <c r="B1326" s="19" t="s">
        <v>1227</v>
      </c>
      <c r="C1326" s="33" t="s">
        <v>1654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customHeight="1" hidden="1">
      <c r="A1327" s="6">
        <v>1314</v>
      </c>
      <c r="B1327" s="19" t="s">
        <v>1228</v>
      </c>
      <c r="C1327" s="33" t="s">
        <v>1654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12.75" customHeight="1" hidden="1">
      <c r="A1328" s="6">
        <v>1315</v>
      </c>
      <c r="B1328" s="19" t="s">
        <v>1229</v>
      </c>
      <c r="C1328" s="33" t="s">
        <v>1654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12.75" customHeight="1" hidden="1">
      <c r="A1329" s="6">
        <v>1316</v>
      </c>
      <c r="B1329" s="19" t="s">
        <v>1230</v>
      </c>
      <c r="C1329" s="33" t="s">
        <v>2009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12.75" customHeight="1" hidden="1">
      <c r="A1330" s="6">
        <v>1317</v>
      </c>
      <c r="B1330" s="19" t="s">
        <v>1231</v>
      </c>
      <c r="C1330" s="33" t="s">
        <v>2010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customHeight="1" hidden="1">
      <c r="A1331" s="6">
        <v>1318</v>
      </c>
      <c r="B1331" s="19" t="s">
        <v>1232</v>
      </c>
      <c r="C1331" s="33" t="s">
        <v>2011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customHeight="1" hidden="1">
      <c r="A1332" s="6">
        <v>1319</v>
      </c>
      <c r="B1332" s="19" t="s">
        <v>1233</v>
      </c>
      <c r="C1332" s="33" t="s">
        <v>2012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customHeight="1" hidden="1">
      <c r="A1333" s="6">
        <v>1320</v>
      </c>
      <c r="B1333" s="19" t="s">
        <v>1234</v>
      </c>
      <c r="C1333" s="33" t="s">
        <v>2012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12.75" customHeight="1" hidden="1">
      <c r="A1334" s="6">
        <v>1321</v>
      </c>
      <c r="B1334" s="19" t="s">
        <v>1235</v>
      </c>
      <c r="C1334" s="33" t="s">
        <v>1643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12.75" customHeight="1" hidden="1">
      <c r="A1335" s="6">
        <v>1322</v>
      </c>
      <c r="B1335" s="19" t="s">
        <v>1236</v>
      </c>
      <c r="C1335" s="33" t="s">
        <v>1643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customHeight="1" hidden="1">
      <c r="A1336" s="6">
        <v>1323</v>
      </c>
      <c r="B1336" s="19" t="s">
        <v>1237</v>
      </c>
      <c r="C1336" s="33" t="s">
        <v>1643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customHeight="1" hidden="1">
      <c r="A1337" s="6">
        <v>1324</v>
      </c>
      <c r="B1337" s="19" t="s">
        <v>1238</v>
      </c>
      <c r="C1337" s="33" t="s">
        <v>2013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customHeight="1" hidden="1">
      <c r="A1338" s="6">
        <v>1325</v>
      </c>
      <c r="B1338" s="19" t="s">
        <v>1239</v>
      </c>
      <c r="C1338" s="33" t="s">
        <v>2013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customHeight="1" hidden="1">
      <c r="A1339" s="6">
        <v>1326</v>
      </c>
      <c r="B1339" s="19" t="s">
        <v>1240</v>
      </c>
      <c r="C1339" s="33" t="s">
        <v>2013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12.75" customHeight="1" hidden="1">
      <c r="A1340" s="6">
        <v>1327</v>
      </c>
      <c r="B1340" s="19" t="s">
        <v>1241</v>
      </c>
      <c r="C1340" s="33" t="s">
        <v>2014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12.75" customHeight="1" hidden="1">
      <c r="A1341" s="6">
        <v>1328</v>
      </c>
      <c r="B1341" s="19" t="s">
        <v>1242</v>
      </c>
      <c r="C1341" s="33" t="s">
        <v>2014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customHeight="1" hidden="1">
      <c r="A1342" s="6">
        <v>1329</v>
      </c>
      <c r="B1342" s="19" t="s">
        <v>1243</v>
      </c>
      <c r="C1342" s="33" t="s">
        <v>2015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customHeight="1" hidden="1">
      <c r="A1343" s="6">
        <v>1330</v>
      </c>
      <c r="B1343" s="19" t="s">
        <v>1244</v>
      </c>
      <c r="C1343" s="33" t="s">
        <v>2015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12.75" customHeight="1" hidden="1">
      <c r="A1344" s="6">
        <v>1331</v>
      </c>
      <c r="B1344" s="19" t="s">
        <v>1245</v>
      </c>
      <c r="C1344" s="33" t="s">
        <v>2016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12.75" customHeight="1" hidden="1">
      <c r="A1345" s="6">
        <v>1332</v>
      </c>
      <c r="B1345" s="19" t="s">
        <v>1246</v>
      </c>
      <c r="C1345" s="33" t="s">
        <v>2016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12.75" customHeight="1" hidden="1">
      <c r="A1346" s="6">
        <v>1333</v>
      </c>
      <c r="B1346" s="19" t="s">
        <v>1247</v>
      </c>
      <c r="C1346" s="33" t="s">
        <v>2017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12.75" customHeight="1" hidden="1">
      <c r="A1347" s="6">
        <v>1334</v>
      </c>
      <c r="B1347" s="19" t="s">
        <v>1248</v>
      </c>
      <c r="C1347" s="33" t="s">
        <v>2017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12.75" customHeight="1" hidden="1">
      <c r="A1348" s="6">
        <v>1335</v>
      </c>
      <c r="B1348" s="19" t="s">
        <v>1249</v>
      </c>
      <c r="C1348" s="33" t="s">
        <v>2018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12.75" customHeight="1" hidden="1">
      <c r="A1349" s="6">
        <v>1336</v>
      </c>
      <c r="B1349" s="19" t="s">
        <v>1250</v>
      </c>
      <c r="C1349" s="33" t="s">
        <v>2018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12.75" customHeight="1" hidden="1">
      <c r="A1350" s="6">
        <v>1337</v>
      </c>
      <c r="B1350" s="19" t="s">
        <v>1251</v>
      </c>
      <c r="C1350" s="33" t="s">
        <v>2019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12.75" customHeight="1" hidden="1">
      <c r="A1351" s="6">
        <v>1338</v>
      </c>
      <c r="B1351" s="19" t="s">
        <v>1252</v>
      </c>
      <c r="C1351" s="33" t="s">
        <v>2019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customHeight="1" hidden="1">
      <c r="A1352" s="6">
        <v>1339</v>
      </c>
      <c r="B1352" s="19" t="s">
        <v>1253</v>
      </c>
      <c r="C1352" s="33" t="s">
        <v>2020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customHeight="1" hidden="1">
      <c r="A1353" s="6">
        <v>1340</v>
      </c>
      <c r="B1353" s="19" t="s">
        <v>1254</v>
      </c>
      <c r="C1353" s="33" t="s">
        <v>2020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customHeight="1" hidden="1">
      <c r="A1354" s="6">
        <v>1341</v>
      </c>
      <c r="B1354" s="19" t="s">
        <v>1255</v>
      </c>
      <c r="C1354" s="33" t="s">
        <v>2021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customHeight="1" hidden="1">
      <c r="A1355" s="6">
        <v>1342</v>
      </c>
      <c r="B1355" s="19" t="s">
        <v>1256</v>
      </c>
      <c r="C1355" s="33" t="s">
        <v>2021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12.75" customHeight="1" hidden="1">
      <c r="A1356" s="6">
        <v>1343</v>
      </c>
      <c r="B1356" s="19" t="s">
        <v>1257</v>
      </c>
      <c r="C1356" s="33" t="s">
        <v>2022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12.75" customHeight="1" hidden="1">
      <c r="A1357" s="6">
        <v>1344</v>
      </c>
      <c r="B1357" s="19" t="s">
        <v>1258</v>
      </c>
      <c r="C1357" s="33" t="s">
        <v>2022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12.75" customHeight="1" hidden="1">
      <c r="A1358" s="6">
        <v>1345</v>
      </c>
      <c r="B1358" s="19" t="s">
        <v>1259</v>
      </c>
      <c r="C1358" s="33" t="s">
        <v>2023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12.75" customHeight="1" hidden="1">
      <c r="A1359" s="6">
        <v>1346</v>
      </c>
      <c r="B1359" s="19" t="s">
        <v>1260</v>
      </c>
      <c r="C1359" s="33" t="s">
        <v>2024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customHeight="1" hidden="1">
      <c r="A1360" s="6">
        <v>1347</v>
      </c>
      <c r="B1360" s="19" t="s">
        <v>1261</v>
      </c>
      <c r="C1360" s="33" t="s">
        <v>2025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customHeight="1" hidden="1">
      <c r="A1361" s="6">
        <v>1348</v>
      </c>
      <c r="B1361" s="19" t="s">
        <v>1262</v>
      </c>
      <c r="C1361" s="33" t="s">
        <v>2026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12.75" customHeight="1" hidden="1">
      <c r="A1362" s="6">
        <v>1349</v>
      </c>
      <c r="B1362" s="19" t="s">
        <v>1263</v>
      </c>
      <c r="C1362" s="33" t="s">
        <v>2027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12.75" customHeight="1" hidden="1">
      <c r="A1363" s="6">
        <v>1350</v>
      </c>
      <c r="B1363" s="19" t="s">
        <v>1264</v>
      </c>
      <c r="C1363" s="33" t="s">
        <v>2027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12.75" customHeight="1" hidden="1">
      <c r="A1364" s="6">
        <v>1351</v>
      </c>
      <c r="B1364" s="19" t="s">
        <v>1265</v>
      </c>
      <c r="C1364" s="33" t="s">
        <v>2028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12.75" customHeight="1" hidden="1">
      <c r="A1365" s="6">
        <v>1352</v>
      </c>
      <c r="B1365" s="19" t="s">
        <v>1266</v>
      </c>
      <c r="C1365" s="33" t="s">
        <v>2028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12.75" customHeight="1" hidden="1">
      <c r="A1366" s="6">
        <v>1353</v>
      </c>
      <c r="B1366" s="19" t="s">
        <v>1267</v>
      </c>
      <c r="C1366" s="33" t="s">
        <v>2029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12.75" customHeight="1" hidden="1">
      <c r="A1367" s="6">
        <v>1354</v>
      </c>
      <c r="B1367" s="19" t="s">
        <v>1268</v>
      </c>
      <c r="C1367" s="33" t="s">
        <v>2029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customHeight="1" hidden="1">
      <c r="A1368" s="6">
        <v>1355</v>
      </c>
      <c r="B1368" s="19" t="s">
        <v>1269</v>
      </c>
      <c r="C1368" s="33" t="s">
        <v>2030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12.75" customHeight="1" hidden="1">
      <c r="A1369" s="6">
        <v>1356</v>
      </c>
      <c r="B1369" s="19" t="s">
        <v>1270</v>
      </c>
      <c r="C1369" s="33" t="s">
        <v>2030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12.75" customHeight="1" hidden="1">
      <c r="A1370" s="6">
        <v>1357</v>
      </c>
      <c r="B1370" s="19" t="s">
        <v>1271</v>
      </c>
      <c r="C1370" s="33" t="s">
        <v>2030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12.75" customHeight="1" hidden="1">
      <c r="A1371" s="6">
        <v>1358</v>
      </c>
      <c r="B1371" s="19" t="s">
        <v>1272</v>
      </c>
      <c r="C1371" s="33" t="s">
        <v>2030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12.75" customHeight="1" hidden="1">
      <c r="A1372" s="6">
        <v>1359</v>
      </c>
      <c r="B1372" s="19" t="s">
        <v>1273</v>
      </c>
      <c r="C1372" s="33" t="s">
        <v>2031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12.75" customHeight="1" hidden="1">
      <c r="A1373" s="6">
        <v>1360</v>
      </c>
      <c r="B1373" s="19" t="s">
        <v>1274</v>
      </c>
      <c r="C1373" s="33" t="s">
        <v>2031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12.75" customHeight="1" hidden="1">
      <c r="A1374" s="6">
        <v>1361</v>
      </c>
      <c r="B1374" s="19" t="s">
        <v>1275</v>
      </c>
      <c r="C1374" s="33" t="s">
        <v>2032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12.75" customHeight="1" hidden="1">
      <c r="A1375" s="6">
        <v>1362</v>
      </c>
      <c r="B1375" s="19" t="s">
        <v>1276</v>
      </c>
      <c r="C1375" s="33" t="s">
        <v>2033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12.75" customHeight="1" hidden="1">
      <c r="A1376" s="6">
        <v>1363</v>
      </c>
      <c r="B1376" s="19" t="s">
        <v>1277</v>
      </c>
      <c r="C1376" s="33" t="s">
        <v>2033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12.75" customHeight="1" hidden="1">
      <c r="A1377" s="6">
        <v>1364</v>
      </c>
      <c r="B1377" s="19" t="s">
        <v>1278</v>
      </c>
      <c r="C1377" s="33" t="s">
        <v>2034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customHeight="1" hidden="1">
      <c r="A1378" s="6">
        <v>1365</v>
      </c>
      <c r="B1378" s="19" t="s">
        <v>1279</v>
      </c>
      <c r="C1378" s="33" t="s">
        <v>2034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12.75" customHeight="1" hidden="1">
      <c r="A1379" s="6">
        <v>1366</v>
      </c>
      <c r="B1379" s="19" t="s">
        <v>1280</v>
      </c>
      <c r="C1379" s="33" t="s">
        <v>2035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12.75" customHeight="1" hidden="1">
      <c r="A1380" s="6">
        <v>1367</v>
      </c>
      <c r="B1380" s="19" t="s">
        <v>1281</v>
      </c>
      <c r="C1380" s="33" t="s">
        <v>1630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12.75" customHeight="1" hidden="1">
      <c r="A1381" s="6">
        <v>1368</v>
      </c>
      <c r="B1381" s="19" t="s">
        <v>1282</v>
      </c>
      <c r="C1381" s="33" t="s">
        <v>1630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12.75" customHeight="1" hidden="1">
      <c r="A1382" s="6">
        <v>1369</v>
      </c>
      <c r="B1382" s="19" t="s">
        <v>1283</v>
      </c>
      <c r="C1382" s="33" t="s">
        <v>2036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12.75" customHeight="1" hidden="1">
      <c r="A1383" s="6">
        <v>1370</v>
      </c>
      <c r="B1383" s="19" t="s">
        <v>1284</v>
      </c>
      <c r="C1383" s="33" t="s">
        <v>2036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12.75" customHeight="1" hidden="1">
      <c r="A1384" s="6">
        <v>1371</v>
      </c>
      <c r="B1384" s="19" t="s">
        <v>1285</v>
      </c>
      <c r="C1384" s="33" t="s">
        <v>2037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12.75" customHeight="1" hidden="1">
      <c r="A1385" s="6">
        <v>1372</v>
      </c>
      <c r="B1385" s="19" t="s">
        <v>1286</v>
      </c>
      <c r="C1385" s="33" t="s">
        <v>2038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customHeight="1" hidden="1">
      <c r="A1386" s="6">
        <v>1373</v>
      </c>
      <c r="B1386" s="19" t="s">
        <v>1287</v>
      </c>
      <c r="C1386" s="33" t="s">
        <v>2038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customHeight="1" hidden="1">
      <c r="A1387" s="6">
        <v>1374</v>
      </c>
      <c r="B1387" s="19" t="s">
        <v>1288</v>
      </c>
      <c r="C1387" s="33" t="s">
        <v>2039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customHeight="1" hidden="1">
      <c r="A1388" s="6">
        <v>1375</v>
      </c>
      <c r="B1388" s="19" t="s">
        <v>1289</v>
      </c>
      <c r="C1388" s="33" t="s">
        <v>2039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customHeight="1" hidden="1">
      <c r="A1389" s="6">
        <v>1376</v>
      </c>
      <c r="B1389" s="19" t="s">
        <v>1290</v>
      </c>
      <c r="C1389" s="33" t="s">
        <v>2040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customHeight="1" hidden="1">
      <c r="A1390" s="6">
        <v>1377</v>
      </c>
      <c r="B1390" s="19" t="s">
        <v>1291</v>
      </c>
      <c r="C1390" s="33" t="s">
        <v>2040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12.75" customHeight="1" hidden="1">
      <c r="A1391" s="6">
        <v>1378</v>
      </c>
      <c r="B1391" s="19" t="s">
        <v>1292</v>
      </c>
      <c r="C1391" s="33" t="s">
        <v>2040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12.75" customHeight="1" hidden="1">
      <c r="A1392" s="6">
        <v>1379</v>
      </c>
      <c r="B1392" s="19" t="s">
        <v>1293</v>
      </c>
      <c r="C1392" s="33" t="s">
        <v>2041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12.75" customHeight="1" hidden="1">
      <c r="A1393" s="6">
        <v>1380</v>
      </c>
      <c r="B1393" s="19" t="s">
        <v>1294</v>
      </c>
      <c r="C1393" s="33" t="s">
        <v>2041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12.75" customHeight="1" hidden="1">
      <c r="A1394" s="6">
        <v>1381</v>
      </c>
      <c r="B1394" s="19" t="s">
        <v>1295</v>
      </c>
      <c r="C1394" s="33" t="s">
        <v>2041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12.75" customHeight="1" hidden="1">
      <c r="A1395" s="6">
        <v>1382</v>
      </c>
      <c r="B1395" s="19" t="s">
        <v>1296</v>
      </c>
      <c r="C1395" s="33" t="s">
        <v>1679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12.75" customHeight="1" hidden="1">
      <c r="A1396" s="6">
        <v>1383</v>
      </c>
      <c r="B1396" s="19" t="s">
        <v>1297</v>
      </c>
      <c r="C1396" s="33" t="s">
        <v>1679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12.75" customHeight="1" hidden="1">
      <c r="A1397" s="6">
        <v>1384</v>
      </c>
      <c r="B1397" s="19" t="s">
        <v>1298</v>
      </c>
      <c r="C1397" s="33" t="s">
        <v>2042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12.75" customHeight="1" hidden="1">
      <c r="A1398" s="6">
        <v>1385</v>
      </c>
      <c r="B1398" s="19" t="s">
        <v>1299</v>
      </c>
      <c r="C1398" s="33" t="s">
        <v>2042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12.75" customHeight="1" hidden="1">
      <c r="A1399" s="6">
        <v>1386</v>
      </c>
      <c r="B1399" s="19" t="s">
        <v>1300</v>
      </c>
      <c r="C1399" s="33" t="s">
        <v>2043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12.75" customHeight="1" hidden="1">
      <c r="A1400" s="6">
        <v>1387</v>
      </c>
      <c r="B1400" s="19" t="s">
        <v>1301</v>
      </c>
      <c r="C1400" s="33" t="s">
        <v>2043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customHeight="1" hidden="1">
      <c r="A1401" s="6">
        <v>1388</v>
      </c>
      <c r="B1401" s="19" t="s">
        <v>1302</v>
      </c>
      <c r="C1401" s="33" t="s">
        <v>2044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12.75" customHeight="1" hidden="1">
      <c r="A1402" s="6">
        <v>1389</v>
      </c>
      <c r="B1402" s="19" t="s">
        <v>1303</v>
      </c>
      <c r="C1402" s="33" t="s">
        <v>2044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12.75" customHeight="1" hidden="1">
      <c r="A1403" s="6">
        <v>1390</v>
      </c>
      <c r="B1403" s="19" t="s">
        <v>1304</v>
      </c>
      <c r="C1403" s="33" t="s">
        <v>2044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12.75" customHeight="1" hidden="1">
      <c r="A1404" s="6">
        <v>1391</v>
      </c>
      <c r="B1404" s="19" t="s">
        <v>1305</v>
      </c>
      <c r="C1404" s="33" t="s">
        <v>2045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12.75" customHeight="1" hidden="1">
      <c r="A1405" s="6">
        <v>1392</v>
      </c>
      <c r="B1405" s="19" t="s">
        <v>1306</v>
      </c>
      <c r="C1405" s="33" t="s">
        <v>2045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12.75" customHeight="1" hidden="1">
      <c r="A1406" s="6">
        <v>1393</v>
      </c>
      <c r="B1406" s="19" t="s">
        <v>1307</v>
      </c>
      <c r="C1406" s="33" t="s">
        <v>2046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12.75" customHeight="1" hidden="1">
      <c r="A1407" s="6">
        <v>1394</v>
      </c>
      <c r="B1407" s="19" t="s">
        <v>1308</v>
      </c>
      <c r="C1407" s="33" t="s">
        <v>2047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12.75" customHeight="1" hidden="1">
      <c r="A1408" s="6">
        <v>1395</v>
      </c>
      <c r="B1408" s="19" t="s">
        <v>1309</v>
      </c>
      <c r="C1408" s="33" t="s">
        <v>2048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12.75" customHeight="1" hidden="1">
      <c r="A1409" s="6">
        <v>1396</v>
      </c>
      <c r="B1409" s="19" t="s">
        <v>1310</v>
      </c>
      <c r="C1409" s="33" t="s">
        <v>2048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12.75" customHeight="1" hidden="1">
      <c r="A1410" s="6">
        <v>1397</v>
      </c>
      <c r="B1410" s="19" t="s">
        <v>1311</v>
      </c>
      <c r="C1410" s="33" t="s">
        <v>2049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customHeight="1" hidden="1">
      <c r="A1411" s="6">
        <v>1398</v>
      </c>
      <c r="B1411" s="19" t="s">
        <v>1312</v>
      </c>
      <c r="C1411" s="33" t="s">
        <v>2049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customHeight="1" hidden="1">
      <c r="A1412" s="6">
        <v>1399</v>
      </c>
      <c r="B1412" s="19" t="s">
        <v>1313</v>
      </c>
      <c r="C1412" s="33" t="s">
        <v>1687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12.75" customHeight="1" hidden="1">
      <c r="A1413" s="6">
        <v>1400</v>
      </c>
      <c r="B1413" s="19" t="s">
        <v>1314</v>
      </c>
      <c r="C1413" s="33" t="s">
        <v>1687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12.75" customHeight="1" hidden="1">
      <c r="A1414" s="6">
        <v>1401</v>
      </c>
      <c r="B1414" s="19" t="s">
        <v>1315</v>
      </c>
      <c r="C1414" s="33" t="s">
        <v>2050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12.75" customHeight="1" hidden="1">
      <c r="A1415" s="6">
        <v>1402</v>
      </c>
      <c r="B1415" s="19" t="s">
        <v>1316</v>
      </c>
      <c r="C1415" s="33" t="s">
        <v>2050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12.75" customHeight="1" hidden="1">
      <c r="A1416" s="6">
        <v>1403</v>
      </c>
      <c r="B1416" s="19" t="s">
        <v>1317</v>
      </c>
      <c r="C1416" s="33" t="s">
        <v>2050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customHeight="1" hidden="1">
      <c r="A1417" s="6">
        <v>1404</v>
      </c>
      <c r="B1417" s="19" t="s">
        <v>1318</v>
      </c>
      <c r="C1417" s="33" t="s">
        <v>1684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customHeight="1" hidden="1">
      <c r="A1418" s="6">
        <v>1405</v>
      </c>
      <c r="B1418" s="19" t="s">
        <v>1319</v>
      </c>
      <c r="C1418" s="33" t="s">
        <v>1684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customHeight="1" hidden="1">
      <c r="A1419" s="6">
        <v>1406</v>
      </c>
      <c r="B1419" s="19" t="s">
        <v>1320</v>
      </c>
      <c r="C1419" s="33" t="s">
        <v>2051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12.75" customHeight="1" hidden="1">
      <c r="A1420" s="6">
        <v>1407</v>
      </c>
      <c r="B1420" s="19" t="s">
        <v>1321</v>
      </c>
      <c r="C1420" s="33" t="s">
        <v>2051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12.75" customHeight="1" hidden="1">
      <c r="A1421" s="6">
        <v>1408</v>
      </c>
      <c r="B1421" s="19" t="s">
        <v>1322</v>
      </c>
      <c r="C1421" s="33" t="s">
        <v>2051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12.75" customHeight="1" hidden="1">
      <c r="A1422" s="6">
        <v>1409</v>
      </c>
      <c r="B1422" s="19" t="s">
        <v>1323</v>
      </c>
      <c r="C1422" s="33" t="s">
        <v>2052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customHeight="1" hidden="1">
      <c r="A1423" s="6">
        <v>1410</v>
      </c>
      <c r="B1423" s="19" t="s">
        <v>1324</v>
      </c>
      <c r="C1423" s="33" t="s">
        <v>2053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customHeight="1" hidden="1">
      <c r="A1424" s="6">
        <v>1411</v>
      </c>
      <c r="B1424" s="19" t="s">
        <v>1325</v>
      </c>
      <c r="C1424" s="33" t="s">
        <v>2053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customHeight="1" hidden="1">
      <c r="A1425" s="6">
        <v>1412</v>
      </c>
      <c r="B1425" s="19" t="s">
        <v>1326</v>
      </c>
      <c r="C1425" s="33" t="s">
        <v>2053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customHeight="1" hidden="1">
      <c r="A1426" s="6">
        <v>1413</v>
      </c>
      <c r="B1426" s="19" t="s">
        <v>1327</v>
      </c>
      <c r="C1426" s="33" t="s">
        <v>2054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customHeight="1" hidden="1">
      <c r="A1427" s="6">
        <v>1414</v>
      </c>
      <c r="B1427" s="19" t="s">
        <v>1328</v>
      </c>
      <c r="C1427" s="33" t="s">
        <v>2054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customHeight="1" hidden="1">
      <c r="A1428" s="6">
        <v>1415</v>
      </c>
      <c r="B1428" s="19" t="s">
        <v>1329</v>
      </c>
      <c r="C1428" s="33" t="s">
        <v>2054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12.75" customHeight="1" hidden="1">
      <c r="A1429" s="6">
        <v>1416</v>
      </c>
      <c r="B1429" s="19" t="s">
        <v>1330</v>
      </c>
      <c r="C1429" s="33" t="s">
        <v>2055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12.75" customHeight="1" hidden="1">
      <c r="A1430" s="6">
        <v>1417</v>
      </c>
      <c r="B1430" s="19" t="s">
        <v>1331</v>
      </c>
      <c r="C1430" s="33" t="s">
        <v>2055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12.75" customHeight="1" hidden="1">
      <c r="A1431" s="6">
        <v>1418</v>
      </c>
      <c r="B1431" s="19" t="s">
        <v>1332</v>
      </c>
      <c r="C1431" s="33" t="s">
        <v>2055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customHeight="1" hidden="1">
      <c r="A1432" s="6">
        <v>1419</v>
      </c>
      <c r="B1432" s="19" t="s">
        <v>1333</v>
      </c>
      <c r="C1432" s="33" t="s">
        <v>1790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customHeight="1" hidden="1">
      <c r="A1433" s="6">
        <v>1420</v>
      </c>
      <c r="B1433" s="19" t="s">
        <v>1334</v>
      </c>
      <c r="C1433" s="33" t="s">
        <v>1790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customHeight="1" hidden="1">
      <c r="A1434" s="6">
        <v>1421</v>
      </c>
      <c r="B1434" s="19" t="s">
        <v>1335</v>
      </c>
      <c r="C1434" s="33" t="s">
        <v>1790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customHeight="1" hidden="1">
      <c r="A1435" s="6">
        <v>1422</v>
      </c>
      <c r="B1435" s="19" t="s">
        <v>1336</v>
      </c>
      <c r="C1435" s="33" t="s">
        <v>2056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customHeight="1" hidden="1">
      <c r="A1436" s="6">
        <v>1423</v>
      </c>
      <c r="B1436" s="19" t="s">
        <v>1337</v>
      </c>
      <c r="C1436" s="33" t="s">
        <v>2056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customHeight="1" hidden="1">
      <c r="A1437" s="6">
        <v>1424</v>
      </c>
      <c r="B1437" s="19" t="s">
        <v>1338</v>
      </c>
      <c r="C1437" s="33" t="s">
        <v>2056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12.75" customHeight="1" hidden="1">
      <c r="A1438" s="6">
        <v>1425</v>
      </c>
      <c r="B1438" s="19" t="s">
        <v>1339</v>
      </c>
      <c r="C1438" s="33" t="s">
        <v>2057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12.75" customHeight="1" hidden="1">
      <c r="A1439" s="6">
        <v>1426</v>
      </c>
      <c r="B1439" s="19" t="s">
        <v>1340</v>
      </c>
      <c r="C1439" s="33" t="s">
        <v>2057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12.75" customHeight="1" hidden="1">
      <c r="A1440" s="6">
        <v>1427</v>
      </c>
      <c r="B1440" s="19" t="s">
        <v>1341</v>
      </c>
      <c r="C1440" s="33" t="s">
        <v>2057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customHeight="1" hidden="1">
      <c r="A1441" s="6">
        <v>1428</v>
      </c>
      <c r="B1441" s="19" t="s">
        <v>1342</v>
      </c>
      <c r="C1441" s="33" t="s">
        <v>2058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customHeight="1" hidden="1">
      <c r="A1442" s="6">
        <v>1429</v>
      </c>
      <c r="B1442" s="19" t="s">
        <v>1343</v>
      </c>
      <c r="C1442" s="33" t="s">
        <v>2058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customHeight="1" hidden="1">
      <c r="A1443" s="6">
        <v>1430</v>
      </c>
      <c r="B1443" s="19" t="s">
        <v>1344</v>
      </c>
      <c r="C1443" s="33" t="s">
        <v>2059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customHeight="1" hidden="1">
      <c r="A1444" s="6">
        <v>1431</v>
      </c>
      <c r="B1444" s="19" t="s">
        <v>1345</v>
      </c>
      <c r="C1444" s="33" t="s">
        <v>2060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customHeight="1" hidden="1">
      <c r="A1445" s="6">
        <v>1432</v>
      </c>
      <c r="B1445" s="19" t="s">
        <v>1346</v>
      </c>
      <c r="C1445" s="33" t="s">
        <v>2060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customHeight="1" hidden="1">
      <c r="A1446" s="6">
        <v>1433</v>
      </c>
      <c r="B1446" s="19" t="s">
        <v>1347</v>
      </c>
      <c r="C1446" s="33" t="s">
        <v>2060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customHeight="1" hidden="1">
      <c r="A1447" s="6">
        <v>1434</v>
      </c>
      <c r="B1447" s="19" t="s">
        <v>1348</v>
      </c>
      <c r="C1447" s="33" t="s">
        <v>2061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customHeight="1" hidden="1">
      <c r="A1448" s="6">
        <v>1435</v>
      </c>
      <c r="B1448" s="19" t="s">
        <v>1349</v>
      </c>
      <c r="C1448" s="33" t="s">
        <v>2061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customHeight="1" hidden="1">
      <c r="A1449" s="6">
        <v>1436</v>
      </c>
      <c r="B1449" s="19" t="s">
        <v>1350</v>
      </c>
      <c r="C1449" s="33" t="s">
        <v>2061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customHeight="1" hidden="1">
      <c r="A1450" s="6">
        <v>1437</v>
      </c>
      <c r="B1450" s="19" t="s">
        <v>1351</v>
      </c>
      <c r="C1450" s="33" t="s">
        <v>2061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customHeight="1" hidden="1">
      <c r="A1451" s="6">
        <v>1438</v>
      </c>
      <c r="B1451" s="19" t="s">
        <v>1352</v>
      </c>
      <c r="C1451" s="33" t="s">
        <v>2062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customHeight="1" hidden="1">
      <c r="A1452" s="6">
        <v>1439</v>
      </c>
      <c r="B1452" s="19" t="s">
        <v>1353</v>
      </c>
      <c r="C1452" s="33" t="s">
        <v>2062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customHeight="1" hidden="1">
      <c r="A1453" s="6">
        <v>1440</v>
      </c>
      <c r="B1453" s="19" t="s">
        <v>1354</v>
      </c>
      <c r="C1453" s="33" t="s">
        <v>2062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12.75" customHeight="1" hidden="1">
      <c r="A1454" s="6">
        <v>1441</v>
      </c>
      <c r="B1454" s="19" t="s">
        <v>1355</v>
      </c>
      <c r="C1454" s="33" t="s">
        <v>2062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12.75" customHeight="1" hidden="1">
      <c r="A1455" s="6">
        <v>1442</v>
      </c>
      <c r="B1455" s="19" t="s">
        <v>1356</v>
      </c>
      <c r="C1455" s="33" t="s">
        <v>1795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customHeight="1" hidden="1">
      <c r="A1456" s="6">
        <v>1443</v>
      </c>
      <c r="B1456" s="19" t="s">
        <v>1357</v>
      </c>
      <c r="C1456" s="33" t="s">
        <v>1795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customHeight="1" hidden="1">
      <c r="A1457" s="6">
        <v>1444</v>
      </c>
      <c r="B1457" s="19" t="s">
        <v>1358</v>
      </c>
      <c r="C1457" s="33" t="s">
        <v>1795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customHeight="1" hidden="1">
      <c r="A1458" s="6">
        <v>1445</v>
      </c>
      <c r="B1458" s="19" t="s">
        <v>1359</v>
      </c>
      <c r="C1458" s="33" t="s">
        <v>1795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customHeight="1" hidden="1">
      <c r="A1459" s="6">
        <v>1446</v>
      </c>
      <c r="B1459" s="19" t="s">
        <v>1360</v>
      </c>
      <c r="C1459" s="33" t="s">
        <v>2063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customHeight="1" hidden="1">
      <c r="A1460" s="6">
        <v>1447</v>
      </c>
      <c r="B1460" s="19" t="s">
        <v>1361</v>
      </c>
      <c r="C1460" s="33" t="s">
        <v>2064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customHeight="1" hidden="1">
      <c r="A1461" s="6">
        <v>1448</v>
      </c>
      <c r="B1461" s="19" t="s">
        <v>1362</v>
      </c>
      <c r="C1461" s="33" t="s">
        <v>2064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customHeight="1" hidden="1">
      <c r="A1462" s="6">
        <v>1449</v>
      </c>
      <c r="B1462" s="19" t="s">
        <v>1363</v>
      </c>
      <c r="C1462" s="33" t="s">
        <v>2065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customHeight="1" hidden="1">
      <c r="A1463" s="6">
        <v>1450</v>
      </c>
      <c r="B1463" s="19" t="s">
        <v>1364</v>
      </c>
      <c r="C1463" s="33" t="s">
        <v>2065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customHeight="1" hidden="1">
      <c r="A1464" s="6">
        <v>1451</v>
      </c>
      <c r="B1464" s="19" t="s">
        <v>1365</v>
      </c>
      <c r="C1464" s="33" t="s">
        <v>2065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customHeight="1" hidden="1">
      <c r="A1465" s="6">
        <v>1452</v>
      </c>
      <c r="B1465" s="19" t="s">
        <v>1366</v>
      </c>
      <c r="C1465" s="33" t="s">
        <v>2065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customHeight="1" hidden="1">
      <c r="A1466" s="6">
        <v>1453</v>
      </c>
      <c r="B1466" s="19" t="s">
        <v>1367</v>
      </c>
      <c r="C1466" s="33" t="s">
        <v>2065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customHeight="1" hidden="1">
      <c r="A1467" s="6">
        <v>1454</v>
      </c>
      <c r="B1467" s="19" t="s">
        <v>1368</v>
      </c>
      <c r="C1467" s="33" t="s">
        <v>1797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customHeight="1" hidden="1">
      <c r="A1468" s="6">
        <v>1455</v>
      </c>
      <c r="B1468" s="19" t="s">
        <v>1369</v>
      </c>
      <c r="C1468" s="33" t="s">
        <v>1797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customHeight="1" hidden="1">
      <c r="A1469" s="6">
        <v>1456</v>
      </c>
      <c r="B1469" s="19" t="s">
        <v>1370</v>
      </c>
      <c r="C1469" s="33" t="s">
        <v>1797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customHeight="1" hidden="1">
      <c r="A1470" s="6">
        <v>1457</v>
      </c>
      <c r="B1470" s="19" t="s">
        <v>1371</v>
      </c>
      <c r="C1470" s="33" t="s">
        <v>1797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customHeight="1" hidden="1">
      <c r="A1471" s="6">
        <v>1458</v>
      </c>
      <c r="B1471" s="19" t="s">
        <v>1372</v>
      </c>
      <c r="C1471" s="33" t="s">
        <v>1797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customHeight="1" hidden="1">
      <c r="A1472" s="6">
        <v>1459</v>
      </c>
      <c r="B1472" s="19" t="s">
        <v>1373</v>
      </c>
      <c r="C1472" s="33" t="s">
        <v>1797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customHeight="1" hidden="1">
      <c r="A1473" s="6">
        <v>1460</v>
      </c>
      <c r="B1473" s="19" t="s">
        <v>1374</v>
      </c>
      <c r="C1473" s="33" t="s">
        <v>1801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customHeight="1" hidden="1">
      <c r="A1474" s="6">
        <v>1461</v>
      </c>
      <c r="B1474" s="19" t="s">
        <v>1375</v>
      </c>
      <c r="C1474" s="33" t="s">
        <v>1802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customHeight="1" hidden="1">
      <c r="A1475" s="6">
        <v>1462</v>
      </c>
      <c r="B1475" s="19" t="s">
        <v>1376</v>
      </c>
      <c r="C1475" s="33" t="s">
        <v>1803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customHeight="1" hidden="1">
      <c r="A1476" s="6">
        <v>1463</v>
      </c>
      <c r="B1476" s="19" t="s">
        <v>1377</v>
      </c>
      <c r="C1476" s="33" t="s">
        <v>2066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customHeight="1" hidden="1">
      <c r="A1477" s="6">
        <v>1464</v>
      </c>
      <c r="B1477" s="19" t="s">
        <v>1378</v>
      </c>
      <c r="C1477" s="33" t="s">
        <v>2066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customHeight="1" hidden="1">
      <c r="A1478" s="6">
        <v>1465</v>
      </c>
      <c r="B1478" s="19" t="s">
        <v>1379</v>
      </c>
      <c r="C1478" s="33" t="s">
        <v>2066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customHeight="1" hidden="1">
      <c r="A1479" s="6">
        <v>1466</v>
      </c>
      <c r="B1479" s="19" t="s">
        <v>1380</v>
      </c>
      <c r="C1479" s="33" t="s">
        <v>2066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customHeight="1" hidden="1">
      <c r="A1480" s="6">
        <v>1467</v>
      </c>
      <c r="B1480" s="19" t="s">
        <v>1381</v>
      </c>
      <c r="C1480" s="33" t="s">
        <v>2066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customHeight="1" hidden="1">
      <c r="A1481" s="6">
        <v>1468</v>
      </c>
      <c r="B1481" s="19" t="s">
        <v>1382</v>
      </c>
      <c r="C1481" s="33" t="s">
        <v>1805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customHeight="1" hidden="1">
      <c r="A1482" s="6">
        <v>1469</v>
      </c>
      <c r="B1482" s="19" t="s">
        <v>1383</v>
      </c>
      <c r="C1482" s="33" t="s">
        <v>1805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customHeight="1" hidden="1">
      <c r="A1483" s="6">
        <v>1470</v>
      </c>
      <c r="B1483" s="19" t="s">
        <v>1384</v>
      </c>
      <c r="C1483" s="33" t="s">
        <v>1805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customHeight="1" hidden="1">
      <c r="A1484" s="6">
        <v>1471</v>
      </c>
      <c r="B1484" s="19" t="s">
        <v>1385</v>
      </c>
      <c r="C1484" s="33" t="s">
        <v>1805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customHeight="1" hidden="1">
      <c r="A1485" s="6">
        <v>1472</v>
      </c>
      <c r="B1485" s="19" t="s">
        <v>1386</v>
      </c>
      <c r="C1485" s="33" t="s">
        <v>1807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customHeight="1" hidden="1">
      <c r="A1486" s="6">
        <v>1473</v>
      </c>
      <c r="B1486" s="19" t="s">
        <v>1387</v>
      </c>
      <c r="C1486" s="33" t="s">
        <v>1807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12.75" customHeight="1" hidden="1">
      <c r="A1487" s="6">
        <v>1474</v>
      </c>
      <c r="B1487" s="19" t="s">
        <v>1388</v>
      </c>
      <c r="C1487" s="33" t="s">
        <v>1807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12.75" customHeight="1" hidden="1">
      <c r="A1488" s="6">
        <v>1475</v>
      </c>
      <c r="B1488" s="19" t="s">
        <v>1389</v>
      </c>
      <c r="C1488" s="33" t="s">
        <v>1807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12.75" customHeight="1" hidden="1">
      <c r="A1489" s="6">
        <v>1476</v>
      </c>
      <c r="B1489" s="19" t="s">
        <v>1390</v>
      </c>
      <c r="C1489" s="33" t="s">
        <v>1808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12.75" customHeight="1" hidden="1">
      <c r="A1490" s="6">
        <v>1477</v>
      </c>
      <c r="B1490" s="19" t="s">
        <v>1391</v>
      </c>
      <c r="C1490" s="33" t="s">
        <v>1808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12.75" customHeight="1" hidden="1">
      <c r="A1491" s="6">
        <v>1478</v>
      </c>
      <c r="B1491" s="19" t="s">
        <v>1392</v>
      </c>
      <c r="C1491" s="33" t="s">
        <v>1808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12.75" customHeight="1" hidden="1">
      <c r="A1492" s="6">
        <v>1479</v>
      </c>
      <c r="B1492" s="19" t="s">
        <v>1393</v>
      </c>
      <c r="C1492" s="33" t="s">
        <v>1808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12.75" customHeight="1" hidden="1">
      <c r="A1493" s="6">
        <v>1480</v>
      </c>
      <c r="B1493" s="19" t="s">
        <v>1394</v>
      </c>
      <c r="C1493" s="33" t="s">
        <v>2067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12.75" customHeight="1" hidden="1">
      <c r="A1494" s="6">
        <v>1481</v>
      </c>
      <c r="B1494" s="19" t="s">
        <v>1395</v>
      </c>
      <c r="C1494" s="33" t="s">
        <v>2067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customHeight="1" hidden="1">
      <c r="A1495" s="6">
        <v>1482</v>
      </c>
      <c r="B1495" s="19" t="s">
        <v>1396</v>
      </c>
      <c r="C1495" s="33" t="s">
        <v>2067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customHeight="1" hidden="1">
      <c r="A1496" s="6">
        <v>1483</v>
      </c>
      <c r="B1496" s="19" t="s">
        <v>1397</v>
      </c>
      <c r="C1496" s="33" t="s">
        <v>2067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customHeight="1" hidden="1">
      <c r="A1497" s="6">
        <v>1484</v>
      </c>
      <c r="B1497" s="19" t="s">
        <v>1398</v>
      </c>
      <c r="C1497" s="33" t="s">
        <v>2067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12.75" customHeight="1" hidden="1">
      <c r="A1498" s="6">
        <v>1485</v>
      </c>
      <c r="B1498" s="19" t="s">
        <v>1399</v>
      </c>
      <c r="C1498" s="33" t="s">
        <v>2068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12.75" customHeight="1" hidden="1">
      <c r="A1499" s="6">
        <v>1486</v>
      </c>
      <c r="B1499" s="19" t="s">
        <v>1400</v>
      </c>
      <c r="C1499" s="33" t="s">
        <v>2068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12.75" customHeight="1" hidden="1">
      <c r="A1500" s="6">
        <v>1487</v>
      </c>
      <c r="B1500" s="19" t="s">
        <v>1401</v>
      </c>
      <c r="C1500" s="33" t="s">
        <v>2068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12.75" customHeight="1" hidden="1">
      <c r="A1501" s="6">
        <v>1488</v>
      </c>
      <c r="B1501" s="19" t="s">
        <v>1402</v>
      </c>
      <c r="C1501" s="33" t="s">
        <v>2069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customHeight="1" hidden="1">
      <c r="A1502" s="6">
        <v>1489</v>
      </c>
      <c r="B1502" s="19" t="s">
        <v>1403</v>
      </c>
      <c r="C1502" s="33" t="s">
        <v>2069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customHeight="1" hidden="1">
      <c r="A1503" s="6">
        <v>1490</v>
      </c>
      <c r="B1503" s="19" t="s">
        <v>1404</v>
      </c>
      <c r="C1503" s="33" t="s">
        <v>2069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customHeight="1" hidden="1">
      <c r="A1504" s="6">
        <v>1491</v>
      </c>
      <c r="B1504" s="19" t="s">
        <v>1405</v>
      </c>
      <c r="C1504" s="33" t="s">
        <v>2070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customHeight="1" hidden="1">
      <c r="A1505" s="6">
        <v>1492</v>
      </c>
      <c r="B1505" s="19" t="s">
        <v>1406</v>
      </c>
      <c r="C1505" s="33" t="s">
        <v>2070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customHeight="1" hidden="1">
      <c r="A1506" s="6">
        <v>1493</v>
      </c>
      <c r="B1506" s="19" t="s">
        <v>1407</v>
      </c>
      <c r="C1506" s="33" t="s">
        <v>2070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customHeight="1" hidden="1">
      <c r="A1507" s="6">
        <v>1494</v>
      </c>
      <c r="B1507" s="19" t="s">
        <v>1408</v>
      </c>
      <c r="C1507" s="33" t="s">
        <v>2070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customHeight="1" hidden="1">
      <c r="A1508" s="6">
        <v>1495</v>
      </c>
      <c r="B1508" s="19" t="s">
        <v>1409</v>
      </c>
      <c r="C1508" s="33" t="s">
        <v>1813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customHeight="1" hidden="1">
      <c r="A1509" s="6">
        <v>1496</v>
      </c>
      <c r="B1509" s="19" t="s">
        <v>1410</v>
      </c>
      <c r="C1509" s="33" t="s">
        <v>1813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customHeight="1" hidden="1">
      <c r="A1510" s="6">
        <v>1497</v>
      </c>
      <c r="B1510" s="19" t="s">
        <v>1411</v>
      </c>
      <c r="C1510" s="33" t="s">
        <v>1813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customHeight="1" hidden="1">
      <c r="A1511" s="6">
        <v>1498</v>
      </c>
      <c r="B1511" s="19" t="s">
        <v>1412</v>
      </c>
      <c r="C1511" s="33" t="s">
        <v>1814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customHeight="1" hidden="1">
      <c r="A1512" s="6">
        <v>1499</v>
      </c>
      <c r="B1512" s="19" t="s">
        <v>1413</v>
      </c>
      <c r="C1512" s="33" t="s">
        <v>1815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customHeight="1" hidden="1">
      <c r="A1513" s="6">
        <v>1500</v>
      </c>
      <c r="B1513" s="19" t="s">
        <v>1414</v>
      </c>
      <c r="C1513" s="33" t="s">
        <v>1815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customHeight="1" hidden="1">
      <c r="A1514" s="6">
        <v>1501</v>
      </c>
      <c r="B1514" s="19" t="s">
        <v>1415</v>
      </c>
      <c r="C1514" s="33" t="s">
        <v>1816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customHeight="1" hidden="1">
      <c r="A1515" s="6">
        <v>1502</v>
      </c>
      <c r="B1515" s="19" t="s">
        <v>1416</v>
      </c>
      <c r="C1515" s="33" t="s">
        <v>1817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customHeight="1" hidden="1">
      <c r="A1516" s="6">
        <v>1503</v>
      </c>
      <c r="B1516" s="19" t="s">
        <v>1417</v>
      </c>
      <c r="C1516" s="33" t="s">
        <v>1818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12.75" customHeight="1" hidden="1">
      <c r="A1517" s="6">
        <v>1504</v>
      </c>
      <c r="B1517" s="19" t="s">
        <v>1418</v>
      </c>
      <c r="C1517" s="33" t="s">
        <v>1818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2.75" customHeight="1" hidden="1">
      <c r="A1518" s="6">
        <v>1505</v>
      </c>
      <c r="B1518" s="19" t="s">
        <v>1419</v>
      </c>
      <c r="C1518" s="33" t="s">
        <v>1818</v>
      </c>
      <c r="D1518" s="33"/>
      <c r="E1518" s="60"/>
      <c r="F1518" s="59"/>
      <c r="G1518" s="59"/>
      <c r="H1518" s="60"/>
      <c r="I1518" s="60"/>
      <c r="J1518" s="59"/>
      <c r="K1518" s="59"/>
      <c r="L1518" s="59"/>
      <c r="M1518" s="59"/>
      <c r="N1518" s="60"/>
      <c r="O1518" s="59"/>
      <c r="P1518" s="59"/>
      <c r="Q1518" s="60"/>
      <c r="R1518" s="59"/>
      <c r="S1518" s="59"/>
      <c r="T1518" s="59"/>
      <c r="U1518" s="59"/>
      <c r="V1518" s="60"/>
      <c r="W1518" s="59"/>
      <c r="X1518" s="59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/>
      <c r="AI1518" s="59"/>
      <c r="AJ1518" s="60"/>
      <c r="AK1518" s="60"/>
      <c r="AL1518" s="60"/>
      <c r="AM1518" s="59"/>
      <c r="AN1518" s="59"/>
      <c r="AO1518" s="59"/>
      <c r="AP1518" s="59"/>
      <c r="AQ1518" s="59"/>
      <c r="AR1518" s="60"/>
      <c r="AS1518" s="60"/>
      <c r="AT1518" s="59"/>
      <c r="AU1518" s="60"/>
      <c r="AV1518" s="59"/>
      <c r="AW1518" s="59"/>
      <c r="AX1518" s="59"/>
      <c r="AY1518" s="59"/>
      <c r="AZ1518" s="59"/>
      <c r="BA1518" s="60"/>
      <c r="BB1518" s="60"/>
      <c r="BC1518" s="60"/>
      <c r="BD1518" s="60"/>
      <c r="BE1518" s="59"/>
      <c r="BF1518" s="59"/>
      <c r="BG1518" s="59"/>
      <c r="BH1518" s="59"/>
      <c r="BI1518" s="59"/>
      <c r="BJ1518" s="59"/>
      <c r="BK1518" s="59"/>
      <c r="BL1518" s="59"/>
      <c r="BM1518" s="59"/>
      <c r="BN1518" s="59"/>
      <c r="BO1518" s="59"/>
      <c r="BP1518" s="60"/>
      <c r="BQ1518" s="60"/>
      <c r="BR1518" s="111"/>
    </row>
    <row r="1519" spans="1:70" ht="12.75" customHeight="1" hidden="1">
      <c r="A1519" s="6">
        <v>1506</v>
      </c>
      <c r="B1519" s="19" t="s">
        <v>1420</v>
      </c>
      <c r="C1519" s="33" t="s">
        <v>1819</v>
      </c>
      <c r="D1519" s="33"/>
      <c r="E1519" s="60"/>
      <c r="F1519" s="59"/>
      <c r="G1519" s="59"/>
      <c r="H1519" s="60"/>
      <c r="I1519" s="60"/>
      <c r="J1519" s="59"/>
      <c r="K1519" s="59"/>
      <c r="L1519" s="59"/>
      <c r="M1519" s="59"/>
      <c r="N1519" s="60"/>
      <c r="O1519" s="59"/>
      <c r="P1519" s="59"/>
      <c r="Q1519" s="60"/>
      <c r="R1519" s="59"/>
      <c r="S1519" s="59"/>
      <c r="T1519" s="59"/>
      <c r="U1519" s="59"/>
      <c r="V1519" s="60"/>
      <c r="W1519" s="59"/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/>
      <c r="AJ1519" s="60"/>
      <c r="AK1519" s="60"/>
      <c r="AL1519" s="60"/>
      <c r="AM1519" s="59"/>
      <c r="AN1519" s="59"/>
      <c r="AO1519" s="59"/>
      <c r="AP1519" s="59"/>
      <c r="AQ1519" s="59"/>
      <c r="AR1519" s="60"/>
      <c r="AS1519" s="60"/>
      <c r="AT1519" s="59"/>
      <c r="AU1519" s="60"/>
      <c r="AV1519" s="59"/>
      <c r="AW1519" s="59"/>
      <c r="AX1519" s="59"/>
      <c r="AY1519" s="59"/>
      <c r="AZ1519" s="59"/>
      <c r="BA1519" s="60"/>
      <c r="BB1519" s="60"/>
      <c r="BC1519" s="60"/>
      <c r="BD1519" s="60"/>
      <c r="BE1519" s="59"/>
      <c r="BF1519" s="59"/>
      <c r="BG1519" s="59"/>
      <c r="BH1519" s="59"/>
      <c r="BI1519" s="59"/>
      <c r="BJ1519" s="59"/>
      <c r="BK1519" s="59"/>
      <c r="BL1519" s="59"/>
      <c r="BM1519" s="59"/>
      <c r="BN1519" s="59"/>
      <c r="BO1519" s="59"/>
      <c r="BP1519" s="60"/>
      <c r="BQ1519" s="60"/>
      <c r="BR1519" s="111"/>
    </row>
    <row r="1520" spans="1:70" ht="12.75" customHeight="1" hidden="1">
      <c r="A1520" s="6">
        <v>1507</v>
      </c>
      <c r="B1520" s="19" t="s">
        <v>1421</v>
      </c>
      <c r="C1520" s="33" t="s">
        <v>2071</v>
      </c>
      <c r="D1520" s="33"/>
      <c r="E1520" s="60"/>
      <c r="F1520" s="59"/>
      <c r="G1520" s="59"/>
      <c r="H1520" s="60"/>
      <c r="I1520" s="60"/>
      <c r="J1520" s="59"/>
      <c r="K1520" s="59"/>
      <c r="L1520" s="59"/>
      <c r="M1520" s="59"/>
      <c r="N1520" s="60"/>
      <c r="O1520" s="59"/>
      <c r="P1520" s="59"/>
      <c r="Q1520" s="60"/>
      <c r="R1520" s="59"/>
      <c r="S1520" s="59"/>
      <c r="T1520" s="59"/>
      <c r="U1520" s="59"/>
      <c r="V1520" s="60"/>
      <c r="W1520" s="59"/>
      <c r="X1520" s="59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60"/>
      <c r="AK1520" s="60"/>
      <c r="AL1520" s="60"/>
      <c r="AM1520" s="59"/>
      <c r="AN1520" s="59"/>
      <c r="AO1520" s="59"/>
      <c r="AP1520" s="59"/>
      <c r="AQ1520" s="59"/>
      <c r="AR1520" s="60"/>
      <c r="AS1520" s="60"/>
      <c r="AT1520" s="59"/>
      <c r="AU1520" s="60"/>
      <c r="AV1520" s="59"/>
      <c r="AW1520" s="59"/>
      <c r="AX1520" s="59"/>
      <c r="AY1520" s="59"/>
      <c r="AZ1520" s="59"/>
      <c r="BA1520" s="60"/>
      <c r="BB1520" s="60"/>
      <c r="BC1520" s="60"/>
      <c r="BD1520" s="60"/>
      <c r="BE1520" s="59"/>
      <c r="BF1520" s="59"/>
      <c r="BG1520" s="59"/>
      <c r="BH1520" s="59"/>
      <c r="BI1520" s="59"/>
      <c r="BJ1520" s="59"/>
      <c r="BK1520" s="59"/>
      <c r="BL1520" s="59"/>
      <c r="BM1520" s="59"/>
      <c r="BN1520" s="59"/>
      <c r="BO1520" s="59"/>
      <c r="BP1520" s="60"/>
      <c r="BQ1520" s="60"/>
      <c r="BR1520" s="111"/>
    </row>
    <row r="1521" spans="1:70" ht="12.75" customHeight="1" hidden="1">
      <c r="A1521" s="6">
        <v>1508</v>
      </c>
      <c r="B1521" s="19" t="s">
        <v>1422</v>
      </c>
      <c r="C1521" s="33" t="s">
        <v>1821</v>
      </c>
      <c r="D1521" s="33"/>
      <c r="E1521" s="60"/>
      <c r="F1521" s="59"/>
      <c r="G1521" s="59"/>
      <c r="H1521" s="60"/>
      <c r="I1521" s="60"/>
      <c r="J1521" s="59"/>
      <c r="K1521" s="59"/>
      <c r="L1521" s="59"/>
      <c r="M1521" s="59"/>
      <c r="N1521" s="60"/>
      <c r="O1521" s="59"/>
      <c r="P1521" s="59"/>
      <c r="Q1521" s="60"/>
      <c r="R1521" s="59"/>
      <c r="S1521" s="59"/>
      <c r="T1521" s="59"/>
      <c r="U1521" s="59"/>
      <c r="V1521" s="60"/>
      <c r="W1521" s="59"/>
      <c r="X1521" s="59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60"/>
      <c r="AK1521" s="60"/>
      <c r="AL1521" s="60"/>
      <c r="AM1521" s="59"/>
      <c r="AN1521" s="59"/>
      <c r="AO1521" s="59"/>
      <c r="AP1521" s="59"/>
      <c r="AQ1521" s="59"/>
      <c r="AR1521" s="60"/>
      <c r="AS1521" s="60"/>
      <c r="AT1521" s="59"/>
      <c r="AU1521" s="60"/>
      <c r="AV1521" s="59"/>
      <c r="AW1521" s="59"/>
      <c r="AX1521" s="59"/>
      <c r="AY1521" s="59"/>
      <c r="AZ1521" s="59"/>
      <c r="BA1521" s="60"/>
      <c r="BB1521" s="60"/>
      <c r="BC1521" s="60"/>
      <c r="BD1521" s="60"/>
      <c r="BE1521" s="59"/>
      <c r="BF1521" s="59"/>
      <c r="BG1521" s="59"/>
      <c r="BH1521" s="59"/>
      <c r="BI1521" s="59"/>
      <c r="BJ1521" s="59"/>
      <c r="BK1521" s="59"/>
      <c r="BL1521" s="59"/>
      <c r="BM1521" s="59"/>
      <c r="BN1521" s="59"/>
      <c r="BO1521" s="59"/>
      <c r="BP1521" s="60"/>
      <c r="BQ1521" s="60"/>
      <c r="BR1521" s="111"/>
    </row>
    <row r="1522" spans="1:70" ht="12.75" customHeight="1" hidden="1">
      <c r="A1522" s="6">
        <v>1509</v>
      </c>
      <c r="B1522" s="19" t="s">
        <v>1423</v>
      </c>
      <c r="C1522" s="33" t="s">
        <v>1821</v>
      </c>
      <c r="D1522" s="33"/>
      <c r="E1522" s="60"/>
      <c r="F1522" s="59"/>
      <c r="G1522" s="59"/>
      <c r="H1522" s="60"/>
      <c r="I1522" s="60"/>
      <c r="J1522" s="59"/>
      <c r="K1522" s="59"/>
      <c r="L1522" s="59"/>
      <c r="M1522" s="59"/>
      <c r="N1522" s="60"/>
      <c r="O1522" s="59"/>
      <c r="P1522" s="59"/>
      <c r="Q1522" s="60"/>
      <c r="R1522" s="59"/>
      <c r="S1522" s="59"/>
      <c r="T1522" s="59"/>
      <c r="U1522" s="59"/>
      <c r="V1522" s="60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60"/>
      <c r="AK1522" s="60"/>
      <c r="AL1522" s="60"/>
      <c r="AM1522" s="59"/>
      <c r="AN1522" s="59"/>
      <c r="AO1522" s="59"/>
      <c r="AP1522" s="59"/>
      <c r="AQ1522" s="59"/>
      <c r="AR1522" s="60"/>
      <c r="AS1522" s="60"/>
      <c r="AT1522" s="59"/>
      <c r="AU1522" s="60"/>
      <c r="AV1522" s="59"/>
      <c r="AW1522" s="59"/>
      <c r="AX1522" s="59"/>
      <c r="AY1522" s="59"/>
      <c r="AZ1522" s="59"/>
      <c r="BA1522" s="60"/>
      <c r="BB1522" s="60"/>
      <c r="BC1522" s="60"/>
      <c r="BD1522" s="60"/>
      <c r="BE1522" s="59"/>
      <c r="BF1522" s="59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60"/>
      <c r="BQ1522" s="60"/>
      <c r="BR1522" s="111"/>
    </row>
    <row r="1523" spans="1:70" ht="12.75" customHeight="1" hidden="1">
      <c r="A1523" s="6">
        <v>1510</v>
      </c>
      <c r="B1523" s="19" t="s">
        <v>1424</v>
      </c>
      <c r="C1523" s="33" t="s">
        <v>2072</v>
      </c>
      <c r="D1523" s="33"/>
      <c r="E1523" s="60"/>
      <c r="F1523" s="59"/>
      <c r="G1523" s="59"/>
      <c r="H1523" s="60"/>
      <c r="I1523" s="60"/>
      <c r="J1523" s="59"/>
      <c r="K1523" s="59"/>
      <c r="L1523" s="59"/>
      <c r="M1523" s="59"/>
      <c r="N1523" s="60"/>
      <c r="O1523" s="59"/>
      <c r="P1523" s="59"/>
      <c r="Q1523" s="60"/>
      <c r="R1523" s="59"/>
      <c r="S1523" s="59"/>
      <c r="T1523" s="59"/>
      <c r="U1523" s="59"/>
      <c r="V1523" s="60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/>
      <c r="AJ1523" s="60"/>
      <c r="AK1523" s="60"/>
      <c r="AL1523" s="60"/>
      <c r="AM1523" s="59"/>
      <c r="AN1523" s="59"/>
      <c r="AO1523" s="59"/>
      <c r="AP1523" s="59"/>
      <c r="AQ1523" s="59"/>
      <c r="AR1523" s="60"/>
      <c r="AS1523" s="60"/>
      <c r="AT1523" s="59"/>
      <c r="AU1523" s="60"/>
      <c r="AV1523" s="59"/>
      <c r="AW1523" s="59"/>
      <c r="AX1523" s="59"/>
      <c r="AY1523" s="59"/>
      <c r="AZ1523" s="59"/>
      <c r="BA1523" s="60"/>
      <c r="BB1523" s="60"/>
      <c r="BC1523" s="60"/>
      <c r="BD1523" s="60"/>
      <c r="BE1523" s="59"/>
      <c r="BF1523" s="59"/>
      <c r="BG1523" s="59"/>
      <c r="BH1523" s="59"/>
      <c r="BI1523" s="59"/>
      <c r="BJ1523" s="59"/>
      <c r="BK1523" s="59"/>
      <c r="BL1523" s="59"/>
      <c r="BM1523" s="59"/>
      <c r="BN1523" s="59"/>
      <c r="BO1523" s="59"/>
      <c r="BP1523" s="60"/>
      <c r="BQ1523" s="60"/>
      <c r="BR1523" s="111"/>
    </row>
    <row r="1524" spans="1:70" ht="19.5" customHeight="1">
      <c r="A1524" s="6">
        <v>1511</v>
      </c>
      <c r="B1524" s="20"/>
      <c r="C1524" s="32" t="s">
        <v>2073</v>
      </c>
      <c r="D1524" s="32"/>
      <c r="E1524" s="60">
        <f aca="true" t="shared" si="42" ref="E1524:AJ1524">SUM(E14,E31,E96,E114,E128,E201,E247,E359,E400,E455,E466,E506,E547,E609,E629,E681,E694,E745,E807,E890,E911:E1523)</f>
        <v>3370</v>
      </c>
      <c r="F1524" s="60">
        <f t="shared" si="42"/>
        <v>3323</v>
      </c>
      <c r="G1524" s="60">
        <f t="shared" si="42"/>
        <v>41</v>
      </c>
      <c r="H1524" s="60">
        <f t="shared" si="42"/>
        <v>480</v>
      </c>
      <c r="I1524" s="60">
        <f t="shared" si="42"/>
        <v>551</v>
      </c>
      <c r="J1524" s="60">
        <f t="shared" si="42"/>
        <v>11</v>
      </c>
      <c r="K1524" s="60">
        <f t="shared" si="42"/>
        <v>0</v>
      </c>
      <c r="L1524" s="60">
        <f t="shared" si="42"/>
        <v>844</v>
      </c>
      <c r="M1524" s="60">
        <f t="shared" si="42"/>
        <v>12</v>
      </c>
      <c r="N1524" s="60">
        <f t="shared" si="42"/>
        <v>49</v>
      </c>
      <c r="O1524" s="60">
        <f t="shared" si="42"/>
        <v>121</v>
      </c>
      <c r="P1524" s="60">
        <f t="shared" si="42"/>
        <v>715</v>
      </c>
      <c r="Q1524" s="60">
        <f t="shared" si="42"/>
        <v>609</v>
      </c>
      <c r="R1524" s="60">
        <f t="shared" si="42"/>
        <v>1474</v>
      </c>
      <c r="S1524" s="60">
        <f t="shared" si="42"/>
        <v>372</v>
      </c>
      <c r="T1524" s="60">
        <f t="shared" si="42"/>
        <v>30</v>
      </c>
      <c r="U1524" s="60">
        <f t="shared" si="42"/>
        <v>278</v>
      </c>
      <c r="V1524" s="60">
        <f t="shared" si="42"/>
        <v>22</v>
      </c>
      <c r="W1524" s="60">
        <f t="shared" si="42"/>
        <v>50</v>
      </c>
      <c r="X1524" s="60">
        <f t="shared" si="42"/>
        <v>14</v>
      </c>
      <c r="Y1524" s="60">
        <f t="shared" si="42"/>
        <v>5</v>
      </c>
      <c r="Z1524" s="60">
        <f t="shared" si="42"/>
        <v>5</v>
      </c>
      <c r="AA1524" s="60">
        <f t="shared" si="42"/>
        <v>0</v>
      </c>
      <c r="AB1524" s="60">
        <f t="shared" si="42"/>
        <v>51</v>
      </c>
      <c r="AC1524" s="60">
        <f t="shared" si="42"/>
        <v>37</v>
      </c>
      <c r="AD1524" s="60">
        <f t="shared" si="42"/>
        <v>130</v>
      </c>
      <c r="AE1524" s="60">
        <f t="shared" si="42"/>
        <v>78</v>
      </c>
      <c r="AF1524" s="60">
        <f t="shared" si="42"/>
        <v>17</v>
      </c>
      <c r="AG1524" s="60">
        <f t="shared" si="42"/>
        <v>111</v>
      </c>
      <c r="AH1524" s="60">
        <f t="shared" si="42"/>
        <v>8</v>
      </c>
      <c r="AI1524" s="60">
        <f t="shared" si="42"/>
        <v>2538</v>
      </c>
      <c r="AJ1524" s="60">
        <f t="shared" si="42"/>
        <v>987</v>
      </c>
      <c r="AK1524" s="60">
        <f aca="true" t="shared" si="43" ref="AK1524:BP1524">SUM(AK14,AK31,AK96,AK114,AK128,AK201,AK247,AK359,AK400,AK455,AK466,AK506,AK547,AK609,AK629,AK681,AK694,AK745,AK807,AK890,AK911:AK1523)</f>
        <v>3</v>
      </c>
      <c r="AL1524" s="60">
        <f t="shared" si="43"/>
        <v>23</v>
      </c>
      <c r="AM1524" s="60">
        <f t="shared" si="43"/>
        <v>209</v>
      </c>
      <c r="AN1524" s="60">
        <f t="shared" si="43"/>
        <v>87</v>
      </c>
      <c r="AO1524" s="60">
        <f t="shared" si="43"/>
        <v>930</v>
      </c>
      <c r="AP1524" s="60">
        <f t="shared" si="43"/>
        <v>1265</v>
      </c>
      <c r="AQ1524" s="60">
        <f t="shared" si="43"/>
        <v>797</v>
      </c>
      <c r="AR1524" s="60">
        <f t="shared" si="43"/>
        <v>69</v>
      </c>
      <c r="AS1524" s="60">
        <f t="shared" si="43"/>
        <v>13</v>
      </c>
      <c r="AT1524" s="60">
        <f t="shared" si="43"/>
        <v>8</v>
      </c>
      <c r="AU1524" s="60">
        <f t="shared" si="43"/>
        <v>108</v>
      </c>
      <c r="AV1524" s="60">
        <f t="shared" si="43"/>
        <v>365</v>
      </c>
      <c r="AW1524" s="60">
        <f t="shared" si="43"/>
        <v>1100</v>
      </c>
      <c r="AX1524" s="60">
        <f t="shared" si="43"/>
        <v>474</v>
      </c>
      <c r="AY1524" s="60">
        <f t="shared" si="43"/>
        <v>222</v>
      </c>
      <c r="AZ1524" s="60">
        <f t="shared" si="43"/>
        <v>404</v>
      </c>
      <c r="BA1524" s="60">
        <f t="shared" si="43"/>
        <v>81</v>
      </c>
      <c r="BB1524" s="60">
        <f t="shared" si="43"/>
        <v>8</v>
      </c>
      <c r="BC1524" s="60">
        <f t="shared" si="43"/>
        <v>731</v>
      </c>
      <c r="BD1524" s="60">
        <f t="shared" si="43"/>
        <v>10</v>
      </c>
      <c r="BE1524" s="60">
        <f t="shared" si="43"/>
        <v>36</v>
      </c>
      <c r="BF1524" s="60">
        <f t="shared" si="43"/>
        <v>144</v>
      </c>
      <c r="BG1524" s="60">
        <f t="shared" si="43"/>
        <v>90</v>
      </c>
      <c r="BH1524" s="60">
        <f t="shared" si="43"/>
        <v>544</v>
      </c>
      <c r="BI1524" s="60">
        <f t="shared" si="43"/>
        <v>167</v>
      </c>
      <c r="BJ1524" s="60">
        <f t="shared" si="43"/>
        <v>139</v>
      </c>
      <c r="BK1524" s="60">
        <f t="shared" si="43"/>
        <v>21</v>
      </c>
      <c r="BL1524" s="60">
        <f t="shared" si="43"/>
        <v>7</v>
      </c>
      <c r="BM1524" s="60">
        <f t="shared" si="43"/>
        <v>196</v>
      </c>
      <c r="BN1524" s="60">
        <f t="shared" si="43"/>
        <v>55</v>
      </c>
      <c r="BO1524" s="60">
        <f t="shared" si="43"/>
        <v>21</v>
      </c>
      <c r="BP1524" s="60">
        <f t="shared" si="43"/>
        <v>133</v>
      </c>
      <c r="BQ1524" s="60">
        <f>SUM(BQ14,BQ31,BQ96,BQ114,BQ128,BQ201,BQ247,BQ359,BQ400,BQ455,BQ466,BQ506,BQ547,BQ609,BQ629,BQ681,BQ694,BQ745,BQ807,BQ890,BQ911:BQ1523)</f>
        <v>39</v>
      </c>
      <c r="BR1524" s="111"/>
    </row>
    <row r="1525" spans="1:70" ht="12.75" customHeight="1">
      <c r="A1525" s="6">
        <v>1512</v>
      </c>
      <c r="B1525" s="21"/>
      <c r="C1525" s="35" t="s">
        <v>2074</v>
      </c>
      <c r="D1525" s="35"/>
      <c r="E1525" s="60">
        <v>634</v>
      </c>
      <c r="F1525" s="59">
        <v>628</v>
      </c>
      <c r="G1525" s="59">
        <v>6</v>
      </c>
      <c r="H1525" s="60">
        <v>117</v>
      </c>
      <c r="I1525" s="60">
        <v>15</v>
      </c>
      <c r="J1525" s="59"/>
      <c r="K1525" s="59"/>
      <c r="L1525" s="59">
        <v>119</v>
      </c>
      <c r="M1525" s="59"/>
      <c r="N1525" s="60"/>
      <c r="O1525" s="59">
        <v>2</v>
      </c>
      <c r="P1525" s="59">
        <v>92</v>
      </c>
      <c r="Q1525" s="60">
        <v>97</v>
      </c>
      <c r="R1525" s="59">
        <v>339</v>
      </c>
      <c r="S1525" s="59">
        <v>94</v>
      </c>
      <c r="T1525" s="59">
        <v>10</v>
      </c>
      <c r="U1525" s="59">
        <v>68</v>
      </c>
      <c r="V1525" s="60">
        <v>2</v>
      </c>
      <c r="W1525" s="59">
        <v>9</v>
      </c>
      <c r="X1525" s="59">
        <v>2</v>
      </c>
      <c r="Y1525" s="59"/>
      <c r="Z1525" s="59">
        <v>2</v>
      </c>
      <c r="AA1525" s="59"/>
      <c r="AB1525" s="59">
        <v>19</v>
      </c>
      <c r="AC1525" s="59">
        <v>7</v>
      </c>
      <c r="AD1525" s="59">
        <v>6</v>
      </c>
      <c r="AE1525" s="59">
        <v>10</v>
      </c>
      <c r="AF1525" s="59">
        <v>4</v>
      </c>
      <c r="AG1525" s="59">
        <v>37</v>
      </c>
      <c r="AH1525" s="59">
        <v>1</v>
      </c>
      <c r="AI1525" s="59">
        <v>466</v>
      </c>
      <c r="AJ1525" s="60">
        <v>164</v>
      </c>
      <c r="AK1525" s="60"/>
      <c r="AL1525" s="60">
        <v>1</v>
      </c>
      <c r="AM1525" s="59">
        <v>57</v>
      </c>
      <c r="AN1525" s="59">
        <v>21</v>
      </c>
      <c r="AO1525" s="59">
        <v>183</v>
      </c>
      <c r="AP1525" s="59">
        <v>234</v>
      </c>
      <c r="AQ1525" s="59">
        <v>130</v>
      </c>
      <c r="AR1525" s="60">
        <v>6</v>
      </c>
      <c r="AS1525" s="60">
        <v>3</v>
      </c>
      <c r="AT1525" s="59">
        <v>1</v>
      </c>
      <c r="AU1525" s="60">
        <v>25</v>
      </c>
      <c r="AV1525" s="59">
        <v>47</v>
      </c>
      <c r="AW1525" s="59">
        <v>178</v>
      </c>
      <c r="AX1525" s="59">
        <v>98</v>
      </c>
      <c r="AY1525" s="59">
        <v>33</v>
      </c>
      <c r="AZ1525" s="59">
        <v>47</v>
      </c>
      <c r="BA1525" s="60">
        <v>26</v>
      </c>
      <c r="BB1525" s="60">
        <v>1</v>
      </c>
      <c r="BC1525" s="60">
        <v>94</v>
      </c>
      <c r="BD1525" s="60">
        <v>1</v>
      </c>
      <c r="BE1525" s="59">
        <v>2</v>
      </c>
      <c r="BF1525" s="59">
        <v>18</v>
      </c>
      <c r="BG1525" s="59">
        <v>36</v>
      </c>
      <c r="BH1525" s="59">
        <v>86</v>
      </c>
      <c r="BI1525" s="59">
        <v>20</v>
      </c>
      <c r="BJ1525" s="59">
        <v>17</v>
      </c>
      <c r="BK1525" s="59">
        <v>1</v>
      </c>
      <c r="BL1525" s="59">
        <v>2</v>
      </c>
      <c r="BM1525" s="59">
        <v>43</v>
      </c>
      <c r="BN1525" s="59"/>
      <c r="BO1525" s="59">
        <v>1</v>
      </c>
      <c r="BP1525" s="60">
        <v>7</v>
      </c>
      <c r="BQ1525" s="60">
        <v>21</v>
      </c>
      <c r="BR1525" s="111"/>
    </row>
    <row r="1526" spans="1:70" ht="12.75" customHeight="1">
      <c r="A1526" s="6">
        <v>1513</v>
      </c>
      <c r="B1526" s="21"/>
      <c r="C1526" s="36" t="s">
        <v>2075</v>
      </c>
      <c r="D1526" s="36"/>
      <c r="E1526" s="60">
        <v>1697</v>
      </c>
      <c r="F1526" s="59">
        <v>1675</v>
      </c>
      <c r="G1526" s="59">
        <v>17</v>
      </c>
      <c r="H1526" s="60">
        <v>284</v>
      </c>
      <c r="I1526" s="60">
        <v>214</v>
      </c>
      <c r="J1526" s="59"/>
      <c r="K1526" s="59"/>
      <c r="L1526" s="59">
        <v>398</v>
      </c>
      <c r="M1526" s="59">
        <v>10</v>
      </c>
      <c r="N1526" s="60">
        <v>22</v>
      </c>
      <c r="O1526" s="59">
        <v>50</v>
      </c>
      <c r="P1526" s="59">
        <v>378</v>
      </c>
      <c r="Q1526" s="60">
        <v>318</v>
      </c>
      <c r="R1526" s="59">
        <v>725</v>
      </c>
      <c r="S1526" s="59">
        <v>187</v>
      </c>
      <c r="T1526" s="59">
        <v>17</v>
      </c>
      <c r="U1526" s="59">
        <v>143</v>
      </c>
      <c r="V1526" s="60">
        <v>7</v>
      </c>
      <c r="W1526" s="59">
        <v>24</v>
      </c>
      <c r="X1526" s="59">
        <v>8</v>
      </c>
      <c r="Y1526" s="59">
        <v>3</v>
      </c>
      <c r="Z1526" s="59">
        <v>3</v>
      </c>
      <c r="AA1526" s="59"/>
      <c r="AB1526" s="59">
        <v>11</v>
      </c>
      <c r="AC1526" s="59">
        <v>19</v>
      </c>
      <c r="AD1526" s="59">
        <v>50</v>
      </c>
      <c r="AE1526" s="59">
        <v>41</v>
      </c>
      <c r="AF1526" s="59">
        <v>10</v>
      </c>
      <c r="AG1526" s="59">
        <v>58</v>
      </c>
      <c r="AH1526" s="59">
        <v>7</v>
      </c>
      <c r="AI1526" s="59">
        <v>1289</v>
      </c>
      <c r="AJ1526" s="60">
        <v>463</v>
      </c>
      <c r="AK1526" s="60">
        <v>2</v>
      </c>
      <c r="AL1526" s="60">
        <v>22</v>
      </c>
      <c r="AM1526" s="59">
        <v>88</v>
      </c>
      <c r="AN1526" s="59">
        <v>40</v>
      </c>
      <c r="AO1526" s="59">
        <v>472</v>
      </c>
      <c r="AP1526" s="59">
        <v>684</v>
      </c>
      <c r="AQ1526" s="59">
        <v>367</v>
      </c>
      <c r="AR1526" s="60">
        <v>41</v>
      </c>
      <c r="AS1526" s="60">
        <v>5</v>
      </c>
      <c r="AT1526" s="59">
        <v>4</v>
      </c>
      <c r="AU1526" s="60">
        <v>55</v>
      </c>
      <c r="AV1526" s="59">
        <v>206</v>
      </c>
      <c r="AW1526" s="59">
        <v>532</v>
      </c>
      <c r="AX1526" s="59">
        <v>217</v>
      </c>
      <c r="AY1526" s="59">
        <v>104</v>
      </c>
      <c r="AZ1526" s="59">
        <v>211</v>
      </c>
      <c r="BA1526" s="60">
        <v>27</v>
      </c>
      <c r="BB1526" s="60">
        <v>4</v>
      </c>
      <c r="BC1526" s="60">
        <v>352</v>
      </c>
      <c r="BD1526" s="60">
        <v>5</v>
      </c>
      <c r="BE1526" s="59">
        <v>15</v>
      </c>
      <c r="BF1526" s="59">
        <v>86</v>
      </c>
      <c r="BG1526" s="59">
        <v>43</v>
      </c>
      <c r="BH1526" s="59">
        <v>277</v>
      </c>
      <c r="BI1526" s="59">
        <v>77</v>
      </c>
      <c r="BJ1526" s="59">
        <v>61</v>
      </c>
      <c r="BK1526" s="59">
        <v>12</v>
      </c>
      <c r="BL1526" s="59">
        <v>4</v>
      </c>
      <c r="BM1526" s="59">
        <v>87</v>
      </c>
      <c r="BN1526" s="59">
        <v>29</v>
      </c>
      <c r="BO1526" s="59">
        <v>20</v>
      </c>
      <c r="BP1526" s="60">
        <v>59</v>
      </c>
      <c r="BQ1526" s="60">
        <v>12</v>
      </c>
      <c r="BR1526" s="111"/>
    </row>
    <row r="1527" spans="1:70" ht="12.75" customHeight="1">
      <c r="A1527" s="6">
        <v>1514</v>
      </c>
      <c r="B1527" s="21"/>
      <c r="C1527" s="36" t="s">
        <v>2076</v>
      </c>
      <c r="D1527" s="36"/>
      <c r="E1527" s="60">
        <v>969</v>
      </c>
      <c r="F1527" s="59">
        <v>954</v>
      </c>
      <c r="G1527" s="59">
        <v>15</v>
      </c>
      <c r="H1527" s="60">
        <v>66</v>
      </c>
      <c r="I1527" s="60">
        <v>285</v>
      </c>
      <c r="J1527" s="59">
        <v>1</v>
      </c>
      <c r="K1527" s="59"/>
      <c r="L1527" s="59">
        <v>298</v>
      </c>
      <c r="M1527" s="59">
        <v>2</v>
      </c>
      <c r="N1527" s="60">
        <v>26</v>
      </c>
      <c r="O1527" s="59">
        <v>64</v>
      </c>
      <c r="P1527" s="59">
        <v>227</v>
      </c>
      <c r="Q1527" s="60">
        <v>183</v>
      </c>
      <c r="R1527" s="59">
        <v>383</v>
      </c>
      <c r="S1527" s="59">
        <v>83</v>
      </c>
      <c r="T1527" s="59">
        <v>3</v>
      </c>
      <c r="U1527" s="59">
        <v>62</v>
      </c>
      <c r="V1527" s="60">
        <v>12</v>
      </c>
      <c r="W1527" s="59">
        <v>17</v>
      </c>
      <c r="X1527" s="59">
        <v>4</v>
      </c>
      <c r="Y1527" s="59">
        <v>2</v>
      </c>
      <c r="Z1527" s="59"/>
      <c r="AA1527" s="59"/>
      <c r="AB1527" s="59">
        <v>15</v>
      </c>
      <c r="AC1527" s="59">
        <v>11</v>
      </c>
      <c r="AD1527" s="59">
        <v>70</v>
      </c>
      <c r="AE1527" s="59">
        <v>24</v>
      </c>
      <c r="AF1527" s="59">
        <v>3</v>
      </c>
      <c r="AG1527" s="59">
        <v>16</v>
      </c>
      <c r="AH1527" s="59"/>
      <c r="AI1527" s="59">
        <v>732</v>
      </c>
      <c r="AJ1527" s="60">
        <v>340</v>
      </c>
      <c r="AK1527" s="60">
        <v>1</v>
      </c>
      <c r="AL1527" s="60"/>
      <c r="AM1527" s="59">
        <v>58</v>
      </c>
      <c r="AN1527" s="59">
        <v>23</v>
      </c>
      <c r="AO1527" s="59">
        <v>256</v>
      </c>
      <c r="AP1527" s="59">
        <v>332</v>
      </c>
      <c r="AQ1527" s="59">
        <v>275</v>
      </c>
      <c r="AR1527" s="60">
        <v>20</v>
      </c>
      <c r="AS1527" s="60">
        <v>5</v>
      </c>
      <c r="AT1527" s="59">
        <v>3</v>
      </c>
      <c r="AU1527" s="60">
        <v>27</v>
      </c>
      <c r="AV1527" s="59">
        <v>106</v>
      </c>
      <c r="AW1527" s="59">
        <v>370</v>
      </c>
      <c r="AX1527" s="59">
        <v>150</v>
      </c>
      <c r="AY1527" s="59">
        <v>83</v>
      </c>
      <c r="AZ1527" s="59">
        <v>137</v>
      </c>
      <c r="BA1527" s="60">
        <v>28</v>
      </c>
      <c r="BB1527" s="60">
        <v>3</v>
      </c>
      <c r="BC1527" s="60">
        <v>270</v>
      </c>
      <c r="BD1527" s="60">
        <v>3</v>
      </c>
      <c r="BE1527" s="59">
        <v>17</v>
      </c>
      <c r="BF1527" s="59">
        <v>38</v>
      </c>
      <c r="BG1527" s="59">
        <v>11</v>
      </c>
      <c r="BH1527" s="59">
        <v>171</v>
      </c>
      <c r="BI1527" s="59">
        <v>66</v>
      </c>
      <c r="BJ1527" s="59">
        <v>57</v>
      </c>
      <c r="BK1527" s="59">
        <v>8</v>
      </c>
      <c r="BL1527" s="59">
        <v>1</v>
      </c>
      <c r="BM1527" s="59">
        <v>61</v>
      </c>
      <c r="BN1527" s="59">
        <v>25</v>
      </c>
      <c r="BO1527" s="59"/>
      <c r="BP1527" s="60">
        <v>66</v>
      </c>
      <c r="BQ1527" s="60">
        <v>6</v>
      </c>
      <c r="BR1527" s="111"/>
    </row>
    <row r="1528" spans="1:70" ht="12.75" customHeight="1">
      <c r="A1528" s="6">
        <v>1515</v>
      </c>
      <c r="B1528" s="21"/>
      <c r="C1528" s="36" t="s">
        <v>2077</v>
      </c>
      <c r="D1528" s="36"/>
      <c r="E1528" s="60">
        <v>70</v>
      </c>
      <c r="F1528" s="59">
        <v>66</v>
      </c>
      <c r="G1528" s="59">
        <v>3</v>
      </c>
      <c r="H1528" s="60">
        <v>13</v>
      </c>
      <c r="I1528" s="60">
        <v>37</v>
      </c>
      <c r="J1528" s="59">
        <v>10</v>
      </c>
      <c r="K1528" s="59"/>
      <c r="L1528" s="59">
        <v>29</v>
      </c>
      <c r="M1528" s="59"/>
      <c r="N1528" s="60">
        <v>1</v>
      </c>
      <c r="O1528" s="59">
        <v>5</v>
      </c>
      <c r="P1528" s="59">
        <v>18</v>
      </c>
      <c r="Q1528" s="60">
        <v>11</v>
      </c>
      <c r="R1528" s="59">
        <v>27</v>
      </c>
      <c r="S1528" s="59">
        <v>8</v>
      </c>
      <c r="T1528" s="59"/>
      <c r="U1528" s="59">
        <v>5</v>
      </c>
      <c r="V1528" s="60">
        <v>1</v>
      </c>
      <c r="W1528" s="59"/>
      <c r="X1528" s="59"/>
      <c r="Y1528" s="59"/>
      <c r="Z1528" s="59"/>
      <c r="AA1528" s="59"/>
      <c r="AB1528" s="59">
        <v>6</v>
      </c>
      <c r="AC1528" s="59"/>
      <c r="AD1528" s="59">
        <v>4</v>
      </c>
      <c r="AE1528" s="59">
        <v>3</v>
      </c>
      <c r="AF1528" s="59"/>
      <c r="AG1528" s="59"/>
      <c r="AH1528" s="59"/>
      <c r="AI1528" s="59">
        <v>51</v>
      </c>
      <c r="AJ1528" s="60">
        <v>20</v>
      </c>
      <c r="AK1528" s="60"/>
      <c r="AL1528" s="60"/>
      <c r="AM1528" s="59">
        <v>6</v>
      </c>
      <c r="AN1528" s="59">
        <v>3</v>
      </c>
      <c r="AO1528" s="59">
        <v>19</v>
      </c>
      <c r="AP1528" s="59">
        <v>15</v>
      </c>
      <c r="AQ1528" s="59">
        <v>25</v>
      </c>
      <c r="AR1528" s="60">
        <v>2</v>
      </c>
      <c r="AS1528" s="60"/>
      <c r="AT1528" s="59"/>
      <c r="AU1528" s="60">
        <v>1</v>
      </c>
      <c r="AV1528" s="59">
        <v>6</v>
      </c>
      <c r="AW1528" s="59">
        <v>20</v>
      </c>
      <c r="AX1528" s="59">
        <v>9</v>
      </c>
      <c r="AY1528" s="59">
        <v>2</v>
      </c>
      <c r="AZ1528" s="59">
        <v>9</v>
      </c>
      <c r="BA1528" s="60"/>
      <c r="BB1528" s="60"/>
      <c r="BC1528" s="60">
        <v>15</v>
      </c>
      <c r="BD1528" s="60">
        <v>1</v>
      </c>
      <c r="BE1528" s="59">
        <v>2</v>
      </c>
      <c r="BF1528" s="59">
        <v>2</v>
      </c>
      <c r="BG1528" s="59"/>
      <c r="BH1528" s="59">
        <v>10</v>
      </c>
      <c r="BI1528" s="59">
        <v>4</v>
      </c>
      <c r="BJ1528" s="59">
        <v>4</v>
      </c>
      <c r="BK1528" s="59"/>
      <c r="BL1528" s="59"/>
      <c r="BM1528" s="59">
        <v>5</v>
      </c>
      <c r="BN1528" s="59">
        <v>1</v>
      </c>
      <c r="BO1528" s="59"/>
      <c r="BP1528" s="60">
        <v>1</v>
      </c>
      <c r="BQ1528" s="60"/>
      <c r="BR1528" s="111"/>
    </row>
    <row r="1529" spans="1:70" ht="14.25" customHeight="1">
      <c r="A1529" s="6">
        <v>1516</v>
      </c>
      <c r="B1529" s="21"/>
      <c r="C1529" s="36" t="s">
        <v>2078</v>
      </c>
      <c r="D1529" s="36"/>
      <c r="E1529" s="60">
        <v>314</v>
      </c>
      <c r="F1529" s="59">
        <v>312</v>
      </c>
      <c r="G1529" s="59">
        <v>1</v>
      </c>
      <c r="H1529" s="60">
        <v>53</v>
      </c>
      <c r="I1529" s="60">
        <v>26</v>
      </c>
      <c r="J1529" s="59"/>
      <c r="K1529" s="59"/>
      <c r="L1529" s="59">
        <v>92</v>
      </c>
      <c r="M1529" s="59"/>
      <c r="N1529" s="60"/>
      <c r="O1529" s="59">
        <v>6</v>
      </c>
      <c r="P1529" s="59">
        <v>43</v>
      </c>
      <c r="Q1529" s="60">
        <v>43</v>
      </c>
      <c r="R1529" s="59">
        <v>174</v>
      </c>
      <c r="S1529" s="59">
        <v>43</v>
      </c>
      <c r="T1529" s="59">
        <v>5</v>
      </c>
      <c r="U1529" s="59">
        <v>34</v>
      </c>
      <c r="V1529" s="60">
        <v>1</v>
      </c>
      <c r="W1529" s="59"/>
      <c r="X1529" s="59"/>
      <c r="Y1529" s="59"/>
      <c r="Z1529" s="59">
        <v>1</v>
      </c>
      <c r="AA1529" s="59"/>
      <c r="AB1529" s="59"/>
      <c r="AC1529" s="59">
        <v>3</v>
      </c>
      <c r="AD1529" s="59">
        <v>6</v>
      </c>
      <c r="AE1529" s="59">
        <v>6</v>
      </c>
      <c r="AF1529" s="59">
        <v>1</v>
      </c>
      <c r="AG1529" s="59">
        <v>26</v>
      </c>
      <c r="AH1529" s="59">
        <v>1</v>
      </c>
      <c r="AI1529" s="59">
        <v>235</v>
      </c>
      <c r="AJ1529" s="60">
        <v>60</v>
      </c>
      <c r="AK1529" s="60"/>
      <c r="AL1529" s="60"/>
      <c r="AM1529" s="59">
        <v>11</v>
      </c>
      <c r="AN1529" s="59">
        <v>8</v>
      </c>
      <c r="AO1529" s="59">
        <v>87</v>
      </c>
      <c r="AP1529" s="59">
        <v>130</v>
      </c>
      <c r="AQ1529" s="59">
        <v>73</v>
      </c>
      <c r="AR1529" s="60">
        <v>5</v>
      </c>
      <c r="AS1529" s="60"/>
      <c r="AT1529" s="59">
        <v>1</v>
      </c>
      <c r="AU1529" s="60">
        <v>16</v>
      </c>
      <c r="AV1529" s="59">
        <v>24</v>
      </c>
      <c r="AW1529" s="59">
        <v>65</v>
      </c>
      <c r="AX1529" s="59">
        <v>33</v>
      </c>
      <c r="AY1529" s="59">
        <v>17</v>
      </c>
      <c r="AZ1529" s="59">
        <v>15</v>
      </c>
      <c r="BA1529" s="60">
        <v>10</v>
      </c>
      <c r="BB1529" s="60"/>
      <c r="BC1529" s="60">
        <v>23</v>
      </c>
      <c r="BD1529" s="60"/>
      <c r="BE1529" s="59">
        <v>2</v>
      </c>
      <c r="BF1529" s="59">
        <v>2</v>
      </c>
      <c r="BG1529" s="59">
        <v>28</v>
      </c>
      <c r="BH1529" s="59">
        <v>45</v>
      </c>
      <c r="BI1529" s="59">
        <v>12</v>
      </c>
      <c r="BJ1529" s="59">
        <v>11</v>
      </c>
      <c r="BK1529" s="59"/>
      <c r="BL1529" s="59">
        <v>1</v>
      </c>
      <c r="BM1529" s="59">
        <v>5</v>
      </c>
      <c r="BN1529" s="59"/>
      <c r="BO1529" s="59"/>
      <c r="BP1529" s="60">
        <v>3</v>
      </c>
      <c r="BQ1529" s="60"/>
      <c r="BR1529" s="111"/>
    </row>
    <row r="1530" spans="1:70" ht="12.75" customHeight="1">
      <c r="A1530" s="6">
        <v>1517</v>
      </c>
      <c r="B1530" s="21"/>
      <c r="C1530" s="36" t="s">
        <v>2079</v>
      </c>
      <c r="D1530" s="36"/>
      <c r="E1530" s="60">
        <v>170</v>
      </c>
      <c r="F1530" s="59">
        <v>169</v>
      </c>
      <c r="G1530" s="59">
        <v>1</v>
      </c>
      <c r="H1530" s="60">
        <v>18</v>
      </c>
      <c r="I1530" s="60">
        <v>86</v>
      </c>
      <c r="J1530" s="60">
        <v>2</v>
      </c>
      <c r="K1530" s="60"/>
      <c r="L1530" s="59">
        <v>11</v>
      </c>
      <c r="M1530" s="59"/>
      <c r="N1530" s="60">
        <v>49</v>
      </c>
      <c r="O1530" s="59">
        <v>121</v>
      </c>
      <c r="P1530" s="59"/>
      <c r="Q1530" s="60"/>
      <c r="R1530" s="59"/>
      <c r="S1530" s="59"/>
      <c r="T1530" s="59"/>
      <c r="U1530" s="59"/>
      <c r="V1530" s="60"/>
      <c r="W1530" s="59"/>
      <c r="X1530" s="59"/>
      <c r="Y1530" s="59"/>
      <c r="Z1530" s="59"/>
      <c r="AA1530" s="59"/>
      <c r="AB1530" s="59"/>
      <c r="AC1530" s="59"/>
      <c r="AD1530" s="59">
        <v>110</v>
      </c>
      <c r="AE1530" s="59">
        <v>32</v>
      </c>
      <c r="AF1530" s="59"/>
      <c r="AG1530" s="59"/>
      <c r="AH1530" s="59"/>
      <c r="AI1530" s="59">
        <v>25</v>
      </c>
      <c r="AJ1530" s="60">
        <v>6</v>
      </c>
      <c r="AK1530" s="60">
        <v>3</v>
      </c>
      <c r="AL1530" s="60"/>
      <c r="AM1530" s="59"/>
      <c r="AN1530" s="59"/>
      <c r="AO1530" s="59">
        <v>5</v>
      </c>
      <c r="AP1530" s="59">
        <v>29</v>
      </c>
      <c r="AQ1530" s="59">
        <v>106</v>
      </c>
      <c r="AR1530" s="60">
        <v>29</v>
      </c>
      <c r="AS1530" s="60">
        <v>1</v>
      </c>
      <c r="AT1530" s="59">
        <v>1</v>
      </c>
      <c r="AU1530" s="60"/>
      <c r="AV1530" s="59">
        <v>3</v>
      </c>
      <c r="AW1530" s="59">
        <v>21</v>
      </c>
      <c r="AX1530" s="59">
        <v>19</v>
      </c>
      <c r="AY1530" s="59">
        <v>2</v>
      </c>
      <c r="AZ1530" s="59"/>
      <c r="BA1530" s="60"/>
      <c r="BB1530" s="60"/>
      <c r="BC1530" s="60">
        <v>20</v>
      </c>
      <c r="BD1530" s="60"/>
      <c r="BE1530" s="59"/>
      <c r="BF1530" s="59"/>
      <c r="BG1530" s="59">
        <v>1</v>
      </c>
      <c r="BH1530" s="59">
        <v>4</v>
      </c>
      <c r="BI1530" s="59">
        <v>1</v>
      </c>
      <c r="BJ1530" s="59"/>
      <c r="BK1530" s="59"/>
      <c r="BL1530" s="59">
        <v>1</v>
      </c>
      <c r="BM1530" s="59">
        <v>3</v>
      </c>
      <c r="BN1530" s="59">
        <v>1</v>
      </c>
      <c r="BO1530" s="59"/>
      <c r="BP1530" s="60">
        <v>13</v>
      </c>
      <c r="BQ1530" s="60"/>
      <c r="BR1530" s="111"/>
    </row>
    <row r="1531" spans="1:70" ht="12.75" customHeight="1">
      <c r="A1531" s="6">
        <v>1518</v>
      </c>
      <c r="B1531" s="21"/>
      <c r="C1531" s="36" t="s">
        <v>2080</v>
      </c>
      <c r="D1531" s="36"/>
      <c r="E1531" s="60">
        <v>11</v>
      </c>
      <c r="F1531" s="59">
        <v>10</v>
      </c>
      <c r="G1531" s="59">
        <v>1</v>
      </c>
      <c r="H1531" s="60">
        <v>3</v>
      </c>
      <c r="I1531" s="60"/>
      <c r="J1531" s="59">
        <v>11</v>
      </c>
      <c r="K1531" s="59"/>
      <c r="L1531" s="59"/>
      <c r="M1531" s="59"/>
      <c r="N1531" s="60"/>
      <c r="O1531" s="59">
        <v>2</v>
      </c>
      <c r="P1531" s="59">
        <v>3</v>
      </c>
      <c r="Q1531" s="60">
        <v>2</v>
      </c>
      <c r="R1531" s="59">
        <v>4</v>
      </c>
      <c r="S1531" s="59"/>
      <c r="T1531" s="59"/>
      <c r="U1531" s="59"/>
      <c r="V1531" s="60"/>
      <c r="W1531" s="59"/>
      <c r="X1531" s="59"/>
      <c r="Y1531" s="59"/>
      <c r="Z1531" s="59"/>
      <c r="AA1531" s="59"/>
      <c r="AB1531" s="59">
        <v>1</v>
      </c>
      <c r="AC1531" s="59"/>
      <c r="AD1531" s="59">
        <v>2</v>
      </c>
      <c r="AE1531" s="59"/>
      <c r="AF1531" s="59"/>
      <c r="AG1531" s="59"/>
      <c r="AH1531" s="59"/>
      <c r="AI1531" s="59">
        <v>8</v>
      </c>
      <c r="AJ1531" s="60">
        <v>2</v>
      </c>
      <c r="AK1531" s="60"/>
      <c r="AL1531" s="60"/>
      <c r="AM1531" s="59">
        <v>1</v>
      </c>
      <c r="AN1531" s="59"/>
      <c r="AO1531" s="59">
        <v>3</v>
      </c>
      <c r="AP1531" s="59"/>
      <c r="AQ1531" s="59">
        <v>5</v>
      </c>
      <c r="AR1531" s="60">
        <v>2</v>
      </c>
      <c r="AS1531" s="60"/>
      <c r="AT1531" s="59"/>
      <c r="AU1531" s="60"/>
      <c r="AV1531" s="59">
        <v>1</v>
      </c>
      <c r="AW1531" s="59">
        <v>2</v>
      </c>
      <c r="AX1531" s="59">
        <v>1</v>
      </c>
      <c r="AY1531" s="59"/>
      <c r="AZ1531" s="59">
        <v>1</v>
      </c>
      <c r="BA1531" s="60"/>
      <c r="BB1531" s="60"/>
      <c r="BC1531" s="60">
        <v>1</v>
      </c>
      <c r="BD1531" s="60"/>
      <c r="BE1531" s="59">
        <v>1</v>
      </c>
      <c r="BF1531" s="59"/>
      <c r="BG1531" s="59"/>
      <c r="BH1531" s="59">
        <v>2</v>
      </c>
      <c r="BI1531" s="59"/>
      <c r="BJ1531" s="59"/>
      <c r="BK1531" s="59"/>
      <c r="BL1531" s="59"/>
      <c r="BM1531" s="59"/>
      <c r="BN1531" s="59"/>
      <c r="BO1531" s="59"/>
      <c r="BP1531" s="60"/>
      <c r="BQ1531" s="60"/>
      <c r="BR1531" s="111"/>
    </row>
    <row r="1532" spans="1:70" ht="12.75" customHeight="1">
      <c r="A1532" s="6">
        <v>1519</v>
      </c>
      <c r="B1532" s="21"/>
      <c r="C1532" s="36" t="s">
        <v>2081</v>
      </c>
      <c r="D1532" s="36"/>
      <c r="E1532" s="60"/>
      <c r="F1532" s="59"/>
      <c r="G1532" s="59"/>
      <c r="H1532" s="60"/>
      <c r="I1532" s="60"/>
      <c r="J1532" s="59"/>
      <c r="K1532" s="59"/>
      <c r="L1532" s="59"/>
      <c r="M1532" s="59"/>
      <c r="N1532" s="60"/>
      <c r="O1532" s="59"/>
      <c r="P1532" s="59"/>
      <c r="Q1532" s="60"/>
      <c r="R1532" s="59"/>
      <c r="S1532" s="59"/>
      <c r="T1532" s="59"/>
      <c r="U1532" s="59"/>
      <c r="V1532" s="60"/>
      <c r="W1532" s="59"/>
      <c r="X1532" s="59"/>
      <c r="Y1532" s="59"/>
      <c r="Z1532" s="59"/>
      <c r="AA1532" s="59"/>
      <c r="AB1532" s="59"/>
      <c r="AC1532" s="59"/>
      <c r="AD1532" s="59"/>
      <c r="AE1532" s="59"/>
      <c r="AF1532" s="59"/>
      <c r="AG1532" s="59"/>
      <c r="AH1532" s="59"/>
      <c r="AI1532" s="59"/>
      <c r="AJ1532" s="60"/>
      <c r="AK1532" s="60"/>
      <c r="AL1532" s="60"/>
      <c r="AM1532" s="59"/>
      <c r="AN1532" s="59"/>
      <c r="AO1532" s="59"/>
      <c r="AP1532" s="59"/>
      <c r="AQ1532" s="59"/>
      <c r="AR1532" s="60"/>
      <c r="AS1532" s="60"/>
      <c r="AT1532" s="59"/>
      <c r="AU1532" s="60"/>
      <c r="AV1532" s="59"/>
      <c r="AW1532" s="59"/>
      <c r="AX1532" s="59"/>
      <c r="AY1532" s="59"/>
      <c r="AZ1532" s="59"/>
      <c r="BA1532" s="60"/>
      <c r="BB1532" s="60"/>
      <c r="BC1532" s="60"/>
      <c r="BD1532" s="60"/>
      <c r="BE1532" s="59"/>
      <c r="BF1532" s="59"/>
      <c r="BG1532" s="59"/>
      <c r="BH1532" s="59"/>
      <c r="BI1532" s="59"/>
      <c r="BJ1532" s="59"/>
      <c r="BK1532" s="59"/>
      <c r="BL1532" s="59"/>
      <c r="BM1532" s="59"/>
      <c r="BN1532" s="59"/>
      <c r="BO1532" s="59"/>
      <c r="BP1532" s="60"/>
      <c r="BQ1532" s="60"/>
      <c r="BR1532" s="111"/>
    </row>
    <row r="1533" spans="1:69" ht="12.75" customHeight="1">
      <c r="A1533" s="7"/>
      <c r="B1533" s="73"/>
      <c r="C1533" s="43"/>
      <c r="D1533" s="43"/>
      <c r="E1533" s="73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7"/>
      <c r="AV1533" s="107"/>
      <c r="AW1533" s="107"/>
      <c r="AX1533" s="107"/>
      <c r="AY1533" s="107"/>
      <c r="AZ1533" s="107"/>
      <c r="BA1533" s="107"/>
      <c r="BB1533" s="107"/>
      <c r="BC1533" s="107"/>
      <c r="BD1533" s="107"/>
      <c r="BE1533" s="107"/>
      <c r="BF1533" s="107"/>
      <c r="BG1533" s="107"/>
      <c r="BH1533" s="107"/>
      <c r="BI1533" s="107"/>
      <c r="BJ1533" s="107"/>
      <c r="BK1533" s="107"/>
      <c r="BL1533" s="107"/>
      <c r="BM1533" s="107"/>
      <c r="BN1533" s="107"/>
      <c r="BO1533" s="107"/>
      <c r="BP1533" s="107"/>
      <c r="BQ1533" s="107"/>
    </row>
    <row r="1534" spans="1:69" ht="12.75" customHeight="1">
      <c r="A1534" s="10"/>
      <c r="B1534" s="98"/>
      <c r="C1534" s="128"/>
      <c r="D1534" s="128"/>
      <c r="E1534" s="131"/>
      <c r="F1534" s="131"/>
      <c r="G1534" s="131"/>
      <c r="H1534" s="131"/>
      <c r="I1534" s="131"/>
      <c r="J1534" s="131"/>
      <c r="K1534" s="131"/>
      <c r="L1534" s="131"/>
      <c r="M1534" s="131"/>
      <c r="N1534" s="131"/>
      <c r="O1534" s="131"/>
      <c r="P1534" s="131"/>
      <c r="Q1534" s="131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92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  <c r="AW1534" s="92"/>
      <c r="AX1534" s="92"/>
      <c r="AY1534" s="92"/>
      <c r="AZ1534" s="136" t="s">
        <v>2224</v>
      </c>
      <c r="BA1534" s="136"/>
      <c r="BB1534" s="136"/>
      <c r="BC1534" s="307" t="s">
        <v>2372</v>
      </c>
      <c r="BD1534" s="146"/>
      <c r="BE1534" s="146"/>
      <c r="BF1534" s="146"/>
      <c r="BG1534" s="146"/>
      <c r="BM1534" s="82"/>
      <c r="BN1534" s="92"/>
      <c r="BO1534" s="92"/>
      <c r="BP1534" s="92"/>
      <c r="BQ1534" s="92"/>
    </row>
    <row r="1535" spans="1:69" ht="5.25" customHeight="1">
      <c r="A1535" s="10"/>
      <c r="B1535" s="98"/>
      <c r="C1535" s="128"/>
      <c r="D1535" s="128"/>
      <c r="E1535" s="132"/>
      <c r="F1535" s="132"/>
      <c r="G1535" s="132"/>
      <c r="H1535" s="132"/>
      <c r="I1535" s="132"/>
      <c r="J1535" s="132"/>
      <c r="K1535" s="132"/>
      <c r="L1535" s="132"/>
      <c r="M1535" s="132"/>
      <c r="N1535" s="132"/>
      <c r="O1535" s="132"/>
      <c r="P1535" s="132"/>
      <c r="Q1535" s="132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  <c r="AW1535" s="92"/>
      <c r="AX1535" s="92"/>
      <c r="AY1535" s="92"/>
      <c r="AZ1535" s="100"/>
      <c r="BA1535" s="100"/>
      <c r="BB1535" s="100"/>
      <c r="BC1535" s="99"/>
      <c r="BD1535" s="99"/>
      <c r="BE1535" s="99"/>
      <c r="BF1535" s="99"/>
      <c r="BG1535" s="149"/>
      <c r="BH1535" s="150"/>
      <c r="BI1535" s="150"/>
      <c r="BJ1535" s="150"/>
      <c r="BK1535" s="84"/>
      <c r="BL1535" s="84"/>
      <c r="BM1535" s="82"/>
      <c r="BN1535" s="92"/>
      <c r="BO1535" s="92"/>
      <c r="BP1535" s="92"/>
      <c r="BQ1535" s="92"/>
    </row>
    <row r="1536" spans="1:69" ht="5.25" customHeight="1">
      <c r="A1536" s="10"/>
      <c r="B1536" s="98"/>
      <c r="C1536" s="128"/>
      <c r="D1536" s="128"/>
      <c r="E1536" s="131"/>
      <c r="F1536" s="131"/>
      <c r="G1536" s="131"/>
      <c r="H1536" s="131"/>
      <c r="I1536" s="131"/>
      <c r="J1536" s="131"/>
      <c r="K1536" s="131"/>
      <c r="L1536" s="132"/>
      <c r="M1536" s="131"/>
      <c r="N1536" s="131"/>
      <c r="O1536" s="92"/>
      <c r="P1536" s="92"/>
      <c r="Q1536" s="92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92"/>
      <c r="AB1536" s="92"/>
      <c r="AC1536" s="92"/>
      <c r="AD1536" s="92"/>
      <c r="AE1536" s="92"/>
      <c r="AF1536" s="92"/>
      <c r="AG1536" s="92"/>
      <c r="AH1536" s="92"/>
      <c r="AI1536" s="92"/>
      <c r="AJ1536" s="92"/>
      <c r="AK1536" s="92"/>
      <c r="AL1536" s="92"/>
      <c r="AM1536" s="92"/>
      <c r="AN1536" s="92"/>
      <c r="AO1536" s="92"/>
      <c r="AP1536" s="92"/>
      <c r="AQ1536" s="92"/>
      <c r="AR1536" s="92"/>
      <c r="AS1536" s="92"/>
      <c r="AT1536" s="92"/>
      <c r="AU1536" s="92"/>
      <c r="AV1536" s="92"/>
      <c r="AW1536" s="92"/>
      <c r="AX1536" s="92"/>
      <c r="AY1536" s="92"/>
      <c r="AZ1536" s="82"/>
      <c r="BA1536" s="84"/>
      <c r="BB1536" s="84"/>
      <c r="BC1536" s="84"/>
      <c r="BD1536" s="84"/>
      <c r="BE1536" s="82"/>
      <c r="BF1536" s="82"/>
      <c r="BG1536" s="82"/>
      <c r="BH1536" s="151"/>
      <c r="BI1536" s="152"/>
      <c r="BJ1536" s="139"/>
      <c r="BK1536" s="139"/>
      <c r="BL1536" s="139"/>
      <c r="BM1536" s="84"/>
      <c r="BN1536" s="92"/>
      <c r="BO1536" s="92"/>
      <c r="BP1536" s="92"/>
      <c r="BQ1536" s="92"/>
    </row>
    <row r="1537" spans="1:69" ht="14.25" customHeight="1">
      <c r="A1537" s="10"/>
      <c r="B1537" s="98"/>
      <c r="C1537" s="128"/>
      <c r="D1537" s="128"/>
      <c r="E1537" s="132"/>
      <c r="F1537" s="132"/>
      <c r="G1537" s="132"/>
      <c r="H1537" s="132"/>
      <c r="I1537" s="132"/>
      <c r="J1537" s="132"/>
      <c r="K1537" s="132"/>
      <c r="L1537" s="132"/>
      <c r="M1537" s="132"/>
      <c r="N1537" s="132"/>
      <c r="O1537" s="92"/>
      <c r="P1537" s="92"/>
      <c r="Q1537" s="92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92"/>
      <c r="AB1537" s="92"/>
      <c r="AC1537" s="92"/>
      <c r="AD1537" s="92"/>
      <c r="AE1537" s="92"/>
      <c r="AF1537" s="92"/>
      <c r="AG1537" s="92"/>
      <c r="AH1537" s="92"/>
      <c r="AI1537" s="92"/>
      <c r="AJ1537" s="92"/>
      <c r="AK1537" s="92"/>
      <c r="AL1537" s="92"/>
      <c r="AM1537" s="92"/>
      <c r="AN1537" s="92"/>
      <c r="AO1537" s="92"/>
      <c r="AP1537" s="92"/>
      <c r="AQ1537" s="92"/>
      <c r="AR1537" s="92"/>
      <c r="AS1537" s="92"/>
      <c r="AT1537" s="92"/>
      <c r="AU1537" s="92"/>
      <c r="AV1537" s="92"/>
      <c r="AW1537" s="92"/>
      <c r="AX1537" s="92"/>
      <c r="AY1537" s="92"/>
      <c r="AZ1537" s="137" t="s">
        <v>2225</v>
      </c>
      <c r="BA1537" s="137"/>
      <c r="BB1537" s="308" t="s">
        <v>2373</v>
      </c>
      <c r="BC1537" s="141"/>
      <c r="BD1537" s="141"/>
      <c r="BE1537" s="141"/>
      <c r="BF1537" s="141"/>
      <c r="BG1537" s="141"/>
      <c r="BH1537" s="151"/>
      <c r="BI1537" s="152"/>
      <c r="BJ1537" s="44"/>
      <c r="BK1537" s="155"/>
      <c r="BL1537" s="155"/>
      <c r="BM1537" s="84"/>
      <c r="BN1537" s="92"/>
      <c r="BO1537" s="92"/>
      <c r="BP1537" s="92"/>
      <c r="BQ1537" s="92"/>
    </row>
    <row r="1538" spans="1:69" ht="12.75" customHeight="1">
      <c r="A1538" s="10"/>
      <c r="B1538" s="98"/>
      <c r="C1538" s="128"/>
      <c r="D1538" s="128"/>
      <c r="E1538" s="133"/>
      <c r="F1538" s="133"/>
      <c r="G1538" s="133"/>
      <c r="H1538" s="133"/>
      <c r="I1538" s="133"/>
      <c r="J1538" s="133"/>
      <c r="K1538" s="133"/>
      <c r="L1538" s="133"/>
      <c r="M1538" s="133"/>
      <c r="N1538" s="133"/>
      <c r="O1538" s="92"/>
      <c r="P1538" s="92"/>
      <c r="Q1538" s="92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92"/>
      <c r="AB1538" s="92"/>
      <c r="AC1538" s="92"/>
      <c r="AD1538" s="92"/>
      <c r="AE1538" s="92"/>
      <c r="AF1538" s="92"/>
      <c r="AG1538" s="92"/>
      <c r="AH1538" s="92"/>
      <c r="AI1538" s="92"/>
      <c r="AJ1538" s="92"/>
      <c r="AK1538" s="92"/>
      <c r="AL1538" s="92"/>
      <c r="AM1538" s="92"/>
      <c r="AN1538" s="92"/>
      <c r="AO1538" s="92"/>
      <c r="AP1538" s="92"/>
      <c r="AQ1538" s="92"/>
      <c r="AR1538" s="92"/>
      <c r="AS1538" s="92"/>
      <c r="AT1538" s="92"/>
      <c r="AU1538" s="92"/>
      <c r="AV1538" s="92"/>
      <c r="AW1538" s="92"/>
      <c r="AX1538" s="92"/>
      <c r="AY1538" s="92"/>
      <c r="AZ1538" s="138" t="s">
        <v>2226</v>
      </c>
      <c r="BA1538" s="138"/>
      <c r="BB1538" s="142"/>
      <c r="BC1538" s="142"/>
      <c r="BD1538" s="142"/>
      <c r="BE1538" s="147"/>
      <c r="BF1538" s="147"/>
      <c r="BG1538" s="147"/>
      <c r="BH1538" s="151"/>
      <c r="BI1538" s="153"/>
      <c r="BJ1538" s="82"/>
      <c r="BK1538" s="82"/>
      <c r="BL1538" s="82"/>
      <c r="BM1538" s="89"/>
      <c r="BN1538" s="92"/>
      <c r="BO1538" s="92"/>
      <c r="BP1538" s="92"/>
      <c r="BQ1538" s="92"/>
    </row>
    <row r="1539" spans="52:64" ht="3.75" customHeight="1">
      <c r="AZ1539" s="139"/>
      <c r="BA1539" s="139"/>
      <c r="BB1539" s="139"/>
      <c r="BC1539" s="139"/>
      <c r="BD1539" s="84"/>
      <c r="BE1539" s="82"/>
      <c r="BF1539" s="82"/>
      <c r="BG1539" s="82"/>
      <c r="BH1539" s="151"/>
      <c r="BI1539" s="152"/>
      <c r="BJ1539" s="82"/>
      <c r="BK1539" s="82"/>
      <c r="BL1539" s="156"/>
    </row>
    <row r="1540" spans="52:69" ht="12.75" customHeight="1">
      <c r="AZ1540" s="140" t="s">
        <v>2227</v>
      </c>
      <c r="BA1540" s="140"/>
      <c r="BB1540" s="309" t="s">
        <v>2374</v>
      </c>
      <c r="BC1540" s="143"/>
      <c r="BD1540" s="84" t="s">
        <v>2234</v>
      </c>
      <c r="BE1540" s="63"/>
      <c r="BF1540" s="63"/>
      <c r="BG1540" s="63"/>
      <c r="BH1540" s="151"/>
      <c r="BI1540" s="154" t="s">
        <v>2241</v>
      </c>
      <c r="BJ1540" s="154"/>
      <c r="BK1540" s="154"/>
      <c r="BL1540" s="154"/>
      <c r="BM1540" s="310" t="s">
        <v>2375</v>
      </c>
      <c r="BN1540" s="157"/>
      <c r="BO1540" s="157"/>
      <c r="BP1540" s="157"/>
      <c r="BQ1540" s="157"/>
    </row>
    <row r="1541" spans="52:69" ht="12.75" customHeight="1">
      <c r="AZ1541" s="82"/>
      <c r="BA1541" s="82"/>
      <c r="BB1541" s="144"/>
      <c r="BC1541" s="144"/>
      <c r="BD1541" s="82"/>
      <c r="BE1541" s="148"/>
      <c r="BF1541" s="148"/>
      <c r="BG1541" s="144"/>
      <c r="BH1541" s="151"/>
      <c r="BI1541" s="152"/>
      <c r="BJ1541" s="152"/>
      <c r="BK1541" s="153"/>
      <c r="BL1541" s="152"/>
      <c r="BM1541" s="107"/>
      <c r="BN1541" s="107"/>
      <c r="BO1541" s="107"/>
      <c r="BP1541" s="107"/>
      <c r="BQ1541" s="107"/>
    </row>
    <row r="1542" spans="52:64" ht="12.75" customHeight="1">
      <c r="AZ1542" s="82"/>
      <c r="BA1542" s="82"/>
      <c r="BB1542" s="145" t="s">
        <v>2231</v>
      </c>
      <c r="BC1542" s="145"/>
      <c r="BD1542" s="145"/>
      <c r="BE1542" s="145"/>
      <c r="BF1542" s="82"/>
      <c r="BG1542" s="82"/>
      <c r="BH1542" s="151"/>
      <c r="BI1542" s="152"/>
      <c r="BJ1542" s="152"/>
      <c r="BK1542" s="152"/>
      <c r="BL1542" s="152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hyperlinks>
    <hyperlink ref="BM1540" r:id="rId1" display="stat@su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&amp;LCAA713A0&amp;CФорма № Зведений- 6-8, Підрозділ: ТУ ДСА в Сумській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T24">
      <selection activeCell="AV53" sqref="AV5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2249</v>
      </c>
      <c r="B2" s="160" t="s">
        <v>2250</v>
      </c>
      <c r="C2" s="173" t="s">
        <v>1425</v>
      </c>
      <c r="D2" s="185"/>
      <c r="E2" s="193" t="s">
        <v>2277</v>
      </c>
      <c r="F2" s="201"/>
      <c r="G2" s="204"/>
      <c r="H2" s="206" t="s">
        <v>2280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2127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6"/>
      <c r="AT2" s="206" t="s">
        <v>2325</v>
      </c>
      <c r="AU2" s="208"/>
      <c r="AV2" s="208"/>
      <c r="AW2" s="208"/>
      <c r="AX2" s="208"/>
      <c r="AY2" s="208"/>
      <c r="AZ2" s="208"/>
      <c r="BA2" s="217"/>
      <c r="BB2" s="111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2304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2319</v>
      </c>
      <c r="AP3" s="195"/>
      <c r="AQ3" s="195"/>
      <c r="AR3" s="193" t="s">
        <v>2322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1"/>
    </row>
    <row r="4" spans="1:54" ht="12.75" customHeight="1">
      <c r="A4" s="161"/>
      <c r="B4" s="161"/>
      <c r="C4" s="174"/>
      <c r="D4" s="186"/>
      <c r="E4" s="195" t="s">
        <v>2278</v>
      </c>
      <c r="F4" s="195" t="s">
        <v>2279</v>
      </c>
      <c r="G4" s="195" t="s">
        <v>2130</v>
      </c>
      <c r="H4" s="195" t="s">
        <v>2281</v>
      </c>
      <c r="I4" s="195" t="s">
        <v>2282</v>
      </c>
      <c r="J4" s="195"/>
      <c r="K4" s="195"/>
      <c r="L4" s="210" t="s">
        <v>2286</v>
      </c>
      <c r="M4" s="210" t="s">
        <v>2287</v>
      </c>
      <c r="N4" s="210" t="s">
        <v>2288</v>
      </c>
      <c r="O4" s="210" t="s">
        <v>2289</v>
      </c>
      <c r="P4" s="195" t="s">
        <v>2290</v>
      </c>
      <c r="Q4" s="213" t="s">
        <v>2291</v>
      </c>
      <c r="R4" s="214"/>
      <c r="S4" s="214"/>
      <c r="T4" s="214"/>
      <c r="U4" s="215"/>
      <c r="V4" s="213" t="s">
        <v>2296</v>
      </c>
      <c r="W4" s="214"/>
      <c r="X4" s="214"/>
      <c r="Y4" s="214"/>
      <c r="Z4" s="214"/>
      <c r="AA4" s="214"/>
      <c r="AB4" s="215"/>
      <c r="AC4" s="195" t="s">
        <v>2129</v>
      </c>
      <c r="AD4" s="195"/>
      <c r="AE4" s="195"/>
      <c r="AF4" s="195"/>
      <c r="AG4" s="195"/>
      <c r="AH4" s="195"/>
      <c r="AI4" s="195"/>
      <c r="AJ4" s="210" t="s">
        <v>2141</v>
      </c>
      <c r="AK4" s="210" t="s">
        <v>2313</v>
      </c>
      <c r="AL4" s="210" t="s">
        <v>2314</v>
      </c>
      <c r="AM4" s="210" t="s">
        <v>2145</v>
      </c>
      <c r="AN4" s="210" t="s">
        <v>2316</v>
      </c>
      <c r="AO4" s="210" t="s">
        <v>2130</v>
      </c>
      <c r="AP4" s="232" t="s">
        <v>2131</v>
      </c>
      <c r="AQ4" s="233"/>
      <c r="AR4" s="194"/>
      <c r="AS4" s="205"/>
      <c r="AT4" s="195" t="s">
        <v>2326</v>
      </c>
      <c r="AU4" s="210" t="s">
        <v>2327</v>
      </c>
      <c r="AV4" s="195" t="s">
        <v>2328</v>
      </c>
      <c r="AW4" s="195"/>
      <c r="AX4" s="195"/>
      <c r="AY4" s="195"/>
      <c r="AZ4" s="195"/>
      <c r="BA4" s="195"/>
      <c r="BB4" s="111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2283</v>
      </c>
      <c r="J5" s="210" t="s">
        <v>2284</v>
      </c>
      <c r="K5" s="195" t="s">
        <v>2285</v>
      </c>
      <c r="L5" s="211"/>
      <c r="M5" s="211"/>
      <c r="N5" s="211"/>
      <c r="O5" s="211"/>
      <c r="P5" s="195"/>
      <c r="Q5" s="210" t="s">
        <v>2292</v>
      </c>
      <c r="R5" s="210" t="s">
        <v>2293</v>
      </c>
      <c r="S5" s="210" t="s">
        <v>2294</v>
      </c>
      <c r="T5" s="210" t="s">
        <v>2295</v>
      </c>
      <c r="U5" s="210" t="s">
        <v>2216</v>
      </c>
      <c r="V5" s="195" t="s">
        <v>2297</v>
      </c>
      <c r="W5" s="195" t="s">
        <v>2298</v>
      </c>
      <c r="X5" s="213" t="s">
        <v>2299</v>
      </c>
      <c r="Y5" s="216"/>
      <c r="Z5" s="216"/>
      <c r="AA5" s="216"/>
      <c r="AB5" s="219"/>
      <c r="AC5" s="195" t="s">
        <v>2305</v>
      </c>
      <c r="AD5" s="195" t="s">
        <v>2306</v>
      </c>
      <c r="AE5" s="195" t="s">
        <v>2308</v>
      </c>
      <c r="AF5" s="195" t="s">
        <v>2309</v>
      </c>
      <c r="AG5" s="195" t="s">
        <v>2310</v>
      </c>
      <c r="AH5" s="195" t="s">
        <v>2311</v>
      </c>
      <c r="AI5" s="195" t="s">
        <v>2130</v>
      </c>
      <c r="AJ5" s="211"/>
      <c r="AK5" s="211"/>
      <c r="AL5" s="211"/>
      <c r="AM5" s="211"/>
      <c r="AN5" s="211"/>
      <c r="AO5" s="211"/>
      <c r="AP5" s="210" t="s">
        <v>2320</v>
      </c>
      <c r="AQ5" s="210" t="s">
        <v>2321</v>
      </c>
      <c r="AR5" s="195" t="s">
        <v>2145</v>
      </c>
      <c r="AS5" s="237" t="s">
        <v>2323</v>
      </c>
      <c r="AT5" s="195"/>
      <c r="AU5" s="211"/>
      <c r="AV5" s="195" t="s">
        <v>2329</v>
      </c>
      <c r="AW5" s="240" t="s">
        <v>2330</v>
      </c>
      <c r="AX5" s="195" t="s">
        <v>2331</v>
      </c>
      <c r="AY5" s="195" t="s">
        <v>2332</v>
      </c>
      <c r="AZ5" s="195"/>
      <c r="BA5" s="195"/>
      <c r="BB5" s="111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2130</v>
      </c>
      <c r="Y6" s="213" t="s">
        <v>2131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8"/>
      <c r="AT6" s="195"/>
      <c r="AU6" s="211"/>
      <c r="AV6" s="195"/>
      <c r="AW6" s="240"/>
      <c r="AX6" s="195"/>
      <c r="AY6" s="195" t="s">
        <v>2333</v>
      </c>
      <c r="AZ6" s="195" t="s">
        <v>2334</v>
      </c>
      <c r="BA6" s="195" t="s">
        <v>2321</v>
      </c>
      <c r="BB6" s="111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2300</v>
      </c>
      <c r="Z7" s="196" t="s">
        <v>2301</v>
      </c>
      <c r="AA7" s="196" t="s">
        <v>2302</v>
      </c>
      <c r="AB7" s="196" t="s">
        <v>2303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39"/>
      <c r="AT7" s="195"/>
      <c r="AU7" s="212"/>
      <c r="AV7" s="195"/>
      <c r="AW7" s="240"/>
      <c r="AX7" s="195"/>
      <c r="AY7" s="195"/>
      <c r="AZ7" s="195"/>
      <c r="BA7" s="195"/>
      <c r="BB7" s="111"/>
    </row>
    <row r="8" spans="1:59" ht="10.5" customHeight="1">
      <c r="A8" s="163" t="s">
        <v>6</v>
      </c>
      <c r="B8" s="163" t="s">
        <v>8</v>
      </c>
      <c r="C8" s="163" t="s">
        <v>1426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2"/>
      <c r="BC8" s="243"/>
      <c r="BD8" s="243"/>
      <c r="BE8" s="243"/>
      <c r="BF8" s="243"/>
      <c r="BG8" s="243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2"/>
      <c r="BC9" s="243"/>
      <c r="BD9" s="243"/>
      <c r="BE9" s="243"/>
      <c r="BF9" s="243"/>
      <c r="BG9" s="243"/>
    </row>
    <row r="10" spans="1:59" ht="14.25" customHeight="1">
      <c r="A10" s="165"/>
      <c r="B10" s="171"/>
      <c r="C10" s="177" t="s">
        <v>1427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2"/>
      <c r="BC10" s="243"/>
      <c r="BD10" s="243"/>
      <c r="BE10" s="243"/>
      <c r="BF10" s="243"/>
      <c r="BG10" s="243"/>
    </row>
    <row r="11" spans="1:54" ht="12.75" customHeight="1">
      <c r="A11" s="166">
        <v>1</v>
      </c>
      <c r="B11" s="17">
        <v>115</v>
      </c>
      <c r="C11" s="178" t="s">
        <v>1438</v>
      </c>
      <c r="D11" s="178"/>
      <c r="E11" s="60">
        <v>1</v>
      </c>
      <c r="F11" s="60">
        <v>1</v>
      </c>
      <c r="G11" s="60">
        <v>2</v>
      </c>
      <c r="H11" s="60"/>
      <c r="I11" s="60">
        <v>2</v>
      </c>
      <c r="J11" s="60"/>
      <c r="K11" s="60"/>
      <c r="L11" s="60">
        <v>1</v>
      </c>
      <c r="M11" s="60">
        <v>1</v>
      </c>
      <c r="N11" s="60"/>
      <c r="O11" s="60"/>
      <c r="P11" s="60"/>
      <c r="Q11" s="60"/>
      <c r="R11" s="60"/>
      <c r="S11" s="60">
        <v>2</v>
      </c>
      <c r="T11" s="60"/>
      <c r="U11" s="60"/>
      <c r="V11" s="60">
        <v>1</v>
      </c>
      <c r="W11" s="60"/>
      <c r="X11" s="60"/>
      <c r="Y11" s="60"/>
      <c r="Z11" s="60"/>
      <c r="AA11" s="60"/>
      <c r="AB11" s="60"/>
      <c r="AC11" s="60"/>
      <c r="AD11" s="60"/>
      <c r="AE11" s="60"/>
      <c r="AF11" s="60">
        <v>1</v>
      </c>
      <c r="AG11" s="60">
        <v>1</v>
      </c>
      <c r="AH11" s="60"/>
      <c r="AI11" s="60">
        <v>2</v>
      </c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4" ht="12.75" customHeight="1" hidden="1">
      <c r="A12" s="166">
        <v>2</v>
      </c>
      <c r="B12" s="17" t="s">
        <v>26</v>
      </c>
      <c r="C12" s="127" t="s">
        <v>2259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4" ht="12.75" customHeight="1" hidden="1">
      <c r="A13" s="166">
        <v>3</v>
      </c>
      <c r="B13" s="17">
        <v>116</v>
      </c>
      <c r="C13" s="178" t="s">
        <v>2260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4" ht="22.5" customHeight="1">
      <c r="A14" s="166">
        <v>4</v>
      </c>
      <c r="B14" s="17">
        <v>117</v>
      </c>
      <c r="C14" s="179" t="s">
        <v>2261</v>
      </c>
      <c r="D14" s="179"/>
      <c r="E14" s="60"/>
      <c r="F14" s="60">
        <v>1</v>
      </c>
      <c r="G14" s="60">
        <v>1</v>
      </c>
      <c r="H14" s="60">
        <v>1</v>
      </c>
      <c r="I14" s="60"/>
      <c r="J14" s="60"/>
      <c r="K14" s="60"/>
      <c r="L14" s="60">
        <v>1</v>
      </c>
      <c r="M14" s="60"/>
      <c r="N14" s="60"/>
      <c r="O14" s="60"/>
      <c r="P14" s="60"/>
      <c r="Q14" s="60"/>
      <c r="R14" s="60">
        <v>1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>
        <v>1</v>
      </c>
      <c r="AP14" s="60"/>
      <c r="AQ14" s="60">
        <v>1</v>
      </c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4" ht="12.75" customHeight="1">
      <c r="A15" s="166">
        <v>5</v>
      </c>
      <c r="B15" s="17">
        <v>121</v>
      </c>
      <c r="C15" s="178" t="s">
        <v>1444</v>
      </c>
      <c r="D15" s="178"/>
      <c r="E15" s="60"/>
      <c r="F15" s="60">
        <v>1</v>
      </c>
      <c r="G15" s="60">
        <v>1</v>
      </c>
      <c r="H15" s="60"/>
      <c r="I15" s="60">
        <v>1</v>
      </c>
      <c r="J15" s="60"/>
      <c r="K15" s="60"/>
      <c r="L15" s="60">
        <v>1</v>
      </c>
      <c r="M15" s="60"/>
      <c r="N15" s="60"/>
      <c r="O15" s="60"/>
      <c r="P15" s="60"/>
      <c r="Q15" s="60"/>
      <c r="R15" s="60"/>
      <c r="S15" s="60"/>
      <c r="T15" s="60">
        <v>1</v>
      </c>
      <c r="U15" s="60"/>
      <c r="V15" s="60">
        <v>1</v>
      </c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>
        <v>1</v>
      </c>
      <c r="AP15" s="60">
        <v>1</v>
      </c>
      <c r="AQ15" s="60"/>
      <c r="AR15" s="60"/>
      <c r="AS15" s="60"/>
      <c r="AT15" s="60">
        <v>1</v>
      </c>
      <c r="AU15" s="60"/>
      <c r="AV15" s="60"/>
      <c r="AW15" s="60"/>
      <c r="AX15" s="60"/>
      <c r="AY15" s="60"/>
      <c r="AZ15" s="60"/>
      <c r="BA15" s="60"/>
      <c r="BB15" s="111"/>
    </row>
    <row r="16" spans="1:54" ht="12.75" customHeight="1" hidden="1">
      <c r="A16" s="166">
        <v>6</v>
      </c>
      <c r="B16" s="17">
        <v>122</v>
      </c>
      <c r="C16" s="178" t="s">
        <v>1445</v>
      </c>
      <c r="D16" s="17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1"/>
    </row>
    <row r="17" spans="1:54" ht="12.75" customHeight="1">
      <c r="A17" s="166">
        <v>7</v>
      </c>
      <c r="B17" s="17">
        <v>152</v>
      </c>
      <c r="C17" s="178" t="s">
        <v>1478</v>
      </c>
      <c r="D17" s="178"/>
      <c r="E17" s="60"/>
      <c r="F17" s="60">
        <v>1</v>
      </c>
      <c r="G17" s="60">
        <v>1</v>
      </c>
      <c r="H17" s="60"/>
      <c r="I17" s="60">
        <v>1</v>
      </c>
      <c r="J17" s="60"/>
      <c r="K17" s="60"/>
      <c r="L17" s="60">
        <v>1</v>
      </c>
      <c r="M17" s="60"/>
      <c r="N17" s="60"/>
      <c r="O17" s="60"/>
      <c r="P17" s="60"/>
      <c r="Q17" s="60"/>
      <c r="R17" s="60"/>
      <c r="S17" s="60">
        <v>1</v>
      </c>
      <c r="T17" s="60"/>
      <c r="U17" s="60"/>
      <c r="V17" s="60">
        <v>1</v>
      </c>
      <c r="W17" s="60"/>
      <c r="X17" s="60">
        <v>1</v>
      </c>
      <c r="Y17" s="60"/>
      <c r="Z17" s="60">
        <v>1</v>
      </c>
      <c r="AA17" s="60"/>
      <c r="AB17" s="60"/>
      <c r="AC17" s="60"/>
      <c r="AD17" s="60"/>
      <c r="AE17" s="60"/>
      <c r="AF17" s="60">
        <v>1</v>
      </c>
      <c r="AG17" s="60"/>
      <c r="AH17" s="60"/>
      <c r="AI17" s="60">
        <v>1</v>
      </c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22.5" customHeight="1">
      <c r="A18" s="166">
        <v>8</v>
      </c>
      <c r="B18" s="17" t="s">
        <v>2251</v>
      </c>
      <c r="C18" s="178" t="s">
        <v>2262</v>
      </c>
      <c r="D18" s="178"/>
      <c r="E18" s="60"/>
      <c r="F18" s="60">
        <v>1</v>
      </c>
      <c r="G18" s="60">
        <v>1</v>
      </c>
      <c r="H18" s="60"/>
      <c r="I18" s="60">
        <v>1</v>
      </c>
      <c r="J18" s="60"/>
      <c r="K18" s="60"/>
      <c r="L18" s="60">
        <v>1</v>
      </c>
      <c r="M18" s="60"/>
      <c r="N18" s="60"/>
      <c r="O18" s="60"/>
      <c r="P18" s="60"/>
      <c r="Q18" s="60"/>
      <c r="R18" s="60"/>
      <c r="S18" s="60">
        <v>1</v>
      </c>
      <c r="T18" s="60"/>
      <c r="U18" s="60"/>
      <c r="V18" s="60">
        <v>1</v>
      </c>
      <c r="W18" s="60"/>
      <c r="X18" s="60">
        <v>1</v>
      </c>
      <c r="Y18" s="60"/>
      <c r="Z18" s="60">
        <v>1</v>
      </c>
      <c r="AA18" s="60"/>
      <c r="AB18" s="60"/>
      <c r="AC18" s="60"/>
      <c r="AD18" s="60"/>
      <c r="AE18" s="60"/>
      <c r="AF18" s="60">
        <v>1</v>
      </c>
      <c r="AG18" s="60"/>
      <c r="AH18" s="60"/>
      <c r="AI18" s="60">
        <v>1</v>
      </c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22.5" customHeight="1">
      <c r="A19" s="166">
        <v>9</v>
      </c>
      <c r="B19" s="17" t="s">
        <v>2252</v>
      </c>
      <c r="C19" s="178" t="s">
        <v>2263</v>
      </c>
      <c r="D19" s="178"/>
      <c r="E19" s="60">
        <v>39</v>
      </c>
      <c r="F19" s="60">
        <v>84</v>
      </c>
      <c r="G19" s="60">
        <v>123</v>
      </c>
      <c r="H19" s="60">
        <v>15</v>
      </c>
      <c r="I19" s="60">
        <v>54</v>
      </c>
      <c r="J19" s="60">
        <v>3</v>
      </c>
      <c r="K19" s="60">
        <v>3</v>
      </c>
      <c r="L19" s="60">
        <v>77</v>
      </c>
      <c r="M19" s="60">
        <v>24</v>
      </c>
      <c r="N19" s="60">
        <v>20</v>
      </c>
      <c r="O19" s="60">
        <v>2</v>
      </c>
      <c r="P19" s="60"/>
      <c r="Q19" s="60">
        <v>5</v>
      </c>
      <c r="R19" s="60">
        <v>20</v>
      </c>
      <c r="S19" s="60">
        <v>70</v>
      </c>
      <c r="T19" s="60">
        <v>27</v>
      </c>
      <c r="U19" s="60">
        <v>1</v>
      </c>
      <c r="V19" s="60">
        <v>6</v>
      </c>
      <c r="W19" s="60"/>
      <c r="X19" s="60">
        <v>62</v>
      </c>
      <c r="Y19" s="60">
        <v>37</v>
      </c>
      <c r="Z19" s="60">
        <v>23</v>
      </c>
      <c r="AA19" s="60">
        <v>2</v>
      </c>
      <c r="AB19" s="60"/>
      <c r="AC19" s="60">
        <v>2</v>
      </c>
      <c r="AD19" s="60">
        <v>4</v>
      </c>
      <c r="AE19" s="60">
        <v>5</v>
      </c>
      <c r="AF19" s="60">
        <v>4</v>
      </c>
      <c r="AG19" s="60"/>
      <c r="AH19" s="60"/>
      <c r="AI19" s="60">
        <v>15</v>
      </c>
      <c r="AJ19" s="60">
        <v>1</v>
      </c>
      <c r="AK19" s="60"/>
      <c r="AL19" s="60">
        <v>9</v>
      </c>
      <c r="AM19" s="60">
        <v>7</v>
      </c>
      <c r="AN19" s="60">
        <v>6</v>
      </c>
      <c r="AO19" s="60">
        <v>85</v>
      </c>
      <c r="AP19" s="60">
        <v>69</v>
      </c>
      <c r="AQ19" s="60">
        <v>15</v>
      </c>
      <c r="AR19" s="60"/>
      <c r="AS19" s="60"/>
      <c r="AT19" s="60">
        <v>7</v>
      </c>
      <c r="AU19" s="60"/>
      <c r="AV19" s="60">
        <v>1</v>
      </c>
      <c r="AW19" s="60">
        <v>1</v>
      </c>
      <c r="AX19" s="60">
        <v>17</v>
      </c>
      <c r="AY19" s="60">
        <v>12</v>
      </c>
      <c r="AZ19" s="60"/>
      <c r="BA19" s="60"/>
      <c r="BB19" s="111"/>
    </row>
    <row r="20" spans="1:54" ht="12.75" customHeight="1">
      <c r="A20" s="166">
        <v>10</v>
      </c>
      <c r="B20" s="17">
        <v>185</v>
      </c>
      <c r="C20" s="178" t="s">
        <v>2264</v>
      </c>
      <c r="D20" s="178"/>
      <c r="E20" s="60">
        <v>36</v>
      </c>
      <c r="F20" s="60">
        <v>69</v>
      </c>
      <c r="G20" s="60">
        <v>105</v>
      </c>
      <c r="H20" s="60">
        <v>13</v>
      </c>
      <c r="I20" s="60">
        <v>47</v>
      </c>
      <c r="J20" s="60">
        <v>1</v>
      </c>
      <c r="K20" s="60">
        <v>2</v>
      </c>
      <c r="L20" s="60">
        <v>69</v>
      </c>
      <c r="M20" s="60">
        <v>19</v>
      </c>
      <c r="N20" s="60">
        <v>15</v>
      </c>
      <c r="O20" s="60">
        <v>2</v>
      </c>
      <c r="P20" s="60"/>
      <c r="Q20" s="60">
        <v>4</v>
      </c>
      <c r="R20" s="60">
        <v>17</v>
      </c>
      <c r="S20" s="60">
        <v>57</v>
      </c>
      <c r="T20" s="60">
        <v>26</v>
      </c>
      <c r="U20" s="60">
        <v>1</v>
      </c>
      <c r="V20" s="60">
        <v>2</v>
      </c>
      <c r="W20" s="60"/>
      <c r="X20" s="60">
        <v>55</v>
      </c>
      <c r="Y20" s="60">
        <v>34</v>
      </c>
      <c r="Z20" s="60">
        <v>19</v>
      </c>
      <c r="AA20" s="60">
        <v>2</v>
      </c>
      <c r="AB20" s="60"/>
      <c r="AC20" s="60">
        <v>2</v>
      </c>
      <c r="AD20" s="60">
        <v>4</v>
      </c>
      <c r="AE20" s="60">
        <v>5</v>
      </c>
      <c r="AF20" s="60">
        <v>2</v>
      </c>
      <c r="AG20" s="60"/>
      <c r="AH20" s="60"/>
      <c r="AI20" s="60">
        <v>13</v>
      </c>
      <c r="AJ20" s="60">
        <v>1</v>
      </c>
      <c r="AK20" s="60"/>
      <c r="AL20" s="60">
        <v>7</v>
      </c>
      <c r="AM20" s="60">
        <v>5</v>
      </c>
      <c r="AN20" s="60">
        <v>6</v>
      </c>
      <c r="AO20" s="60">
        <v>73</v>
      </c>
      <c r="AP20" s="60">
        <v>59</v>
      </c>
      <c r="AQ20" s="60">
        <v>13</v>
      </c>
      <c r="AR20" s="60"/>
      <c r="AS20" s="60"/>
      <c r="AT20" s="60">
        <v>6</v>
      </c>
      <c r="AU20" s="60"/>
      <c r="AV20" s="60">
        <v>1</v>
      </c>
      <c r="AW20" s="60">
        <v>1</v>
      </c>
      <c r="AX20" s="60">
        <v>15</v>
      </c>
      <c r="AY20" s="60">
        <v>10</v>
      </c>
      <c r="AZ20" s="60"/>
      <c r="BA20" s="60"/>
      <c r="BB20" s="111"/>
    </row>
    <row r="21" spans="1:54" ht="12.75" customHeight="1">
      <c r="A21" s="166">
        <v>11</v>
      </c>
      <c r="B21" s="17">
        <v>186</v>
      </c>
      <c r="C21" s="178" t="s">
        <v>2265</v>
      </c>
      <c r="D21" s="178"/>
      <c r="E21" s="60">
        <v>2</v>
      </c>
      <c r="F21" s="60">
        <v>13</v>
      </c>
      <c r="G21" s="60">
        <v>15</v>
      </c>
      <c r="H21" s="60">
        <v>1</v>
      </c>
      <c r="I21" s="60">
        <v>6</v>
      </c>
      <c r="J21" s="60">
        <v>1</v>
      </c>
      <c r="K21" s="60">
        <v>1</v>
      </c>
      <c r="L21" s="60">
        <v>7</v>
      </c>
      <c r="M21" s="60">
        <v>4</v>
      </c>
      <c r="N21" s="60">
        <v>4</v>
      </c>
      <c r="O21" s="60"/>
      <c r="P21" s="60"/>
      <c r="Q21" s="60">
        <v>1</v>
      </c>
      <c r="R21" s="60">
        <v>3</v>
      </c>
      <c r="S21" s="60">
        <v>10</v>
      </c>
      <c r="T21" s="60">
        <v>1</v>
      </c>
      <c r="U21" s="60"/>
      <c r="V21" s="60">
        <v>4</v>
      </c>
      <c r="W21" s="60"/>
      <c r="X21" s="60">
        <v>7</v>
      </c>
      <c r="Y21" s="60">
        <v>3</v>
      </c>
      <c r="Z21" s="60">
        <v>4</v>
      </c>
      <c r="AA21" s="60"/>
      <c r="AB21" s="60"/>
      <c r="AC21" s="60"/>
      <c r="AD21" s="60"/>
      <c r="AE21" s="60"/>
      <c r="AF21" s="60">
        <v>2</v>
      </c>
      <c r="AG21" s="60"/>
      <c r="AH21" s="60"/>
      <c r="AI21" s="60">
        <v>2</v>
      </c>
      <c r="AJ21" s="60"/>
      <c r="AK21" s="60"/>
      <c r="AL21" s="60">
        <v>2</v>
      </c>
      <c r="AM21" s="60">
        <v>1</v>
      </c>
      <c r="AN21" s="60"/>
      <c r="AO21" s="60">
        <v>10</v>
      </c>
      <c r="AP21" s="60">
        <v>9</v>
      </c>
      <c r="AQ21" s="60">
        <v>1</v>
      </c>
      <c r="AR21" s="60"/>
      <c r="AS21" s="60"/>
      <c r="AT21" s="60">
        <v>1</v>
      </c>
      <c r="AU21" s="60"/>
      <c r="AV21" s="60"/>
      <c r="AW21" s="60"/>
      <c r="AX21" s="60">
        <v>2</v>
      </c>
      <c r="AY21" s="60">
        <v>2</v>
      </c>
      <c r="AZ21" s="60"/>
      <c r="BA21" s="60"/>
      <c r="BB21" s="111"/>
    </row>
    <row r="22" spans="1:54" ht="12.75" customHeight="1" hidden="1">
      <c r="A22" s="166">
        <v>12</v>
      </c>
      <c r="B22" s="17">
        <v>187</v>
      </c>
      <c r="C22" s="178" t="s">
        <v>2266</v>
      </c>
      <c r="D22" s="17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1"/>
    </row>
    <row r="23" spans="1:54" ht="12.75" customHeight="1" hidden="1">
      <c r="A23" s="166">
        <v>13</v>
      </c>
      <c r="B23" s="17">
        <v>257</v>
      </c>
      <c r="C23" s="178" t="s">
        <v>1611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>
      <c r="A24" s="167">
        <v>14</v>
      </c>
      <c r="B24" s="6">
        <v>289</v>
      </c>
      <c r="C24" s="180" t="s">
        <v>1654</v>
      </c>
      <c r="D24" s="191"/>
      <c r="E24" s="60">
        <v>8</v>
      </c>
      <c r="F24" s="60">
        <v>13</v>
      </c>
      <c r="G24" s="60">
        <v>21</v>
      </c>
      <c r="H24" s="60"/>
      <c r="I24" s="60">
        <v>10</v>
      </c>
      <c r="J24" s="60"/>
      <c r="K24" s="60">
        <v>1</v>
      </c>
      <c r="L24" s="60">
        <v>17</v>
      </c>
      <c r="M24" s="60"/>
      <c r="N24" s="60">
        <v>3</v>
      </c>
      <c r="O24" s="60">
        <v>1</v>
      </c>
      <c r="P24" s="60"/>
      <c r="Q24" s="60"/>
      <c r="R24" s="60">
        <v>2</v>
      </c>
      <c r="S24" s="60">
        <v>19</v>
      </c>
      <c r="T24" s="60"/>
      <c r="U24" s="60"/>
      <c r="V24" s="60"/>
      <c r="W24" s="60"/>
      <c r="X24" s="60">
        <v>17</v>
      </c>
      <c r="Y24" s="60">
        <v>11</v>
      </c>
      <c r="Z24" s="60">
        <v>6</v>
      </c>
      <c r="AA24" s="60"/>
      <c r="AB24" s="60"/>
      <c r="AC24" s="60"/>
      <c r="AD24" s="60"/>
      <c r="AE24" s="60">
        <v>2</v>
      </c>
      <c r="AF24" s="60"/>
      <c r="AG24" s="60"/>
      <c r="AH24" s="60"/>
      <c r="AI24" s="60">
        <v>2</v>
      </c>
      <c r="AJ24" s="60"/>
      <c r="AK24" s="60"/>
      <c r="AL24" s="60"/>
      <c r="AM24" s="60">
        <v>3</v>
      </c>
      <c r="AN24" s="60"/>
      <c r="AO24" s="60">
        <v>16</v>
      </c>
      <c r="AP24" s="60">
        <v>15</v>
      </c>
      <c r="AQ24" s="60"/>
      <c r="AR24" s="60"/>
      <c r="AS24" s="60"/>
      <c r="AT24" s="60">
        <v>1</v>
      </c>
      <c r="AU24" s="60"/>
      <c r="AV24" s="60"/>
      <c r="AW24" s="60">
        <v>1</v>
      </c>
      <c r="AX24" s="60">
        <v>3</v>
      </c>
      <c r="AY24" s="60">
        <v>1</v>
      </c>
      <c r="AZ24" s="60"/>
      <c r="BA24" s="60"/>
      <c r="BB24" s="111"/>
    </row>
    <row r="25" spans="1:54" ht="12.75" customHeight="1">
      <c r="A25" s="166">
        <v>15</v>
      </c>
      <c r="B25" s="17">
        <v>296</v>
      </c>
      <c r="C25" s="178" t="s">
        <v>1662</v>
      </c>
      <c r="D25" s="178"/>
      <c r="E25" s="60">
        <v>1</v>
      </c>
      <c r="F25" s="60">
        <v>6</v>
      </c>
      <c r="G25" s="60">
        <v>7</v>
      </c>
      <c r="H25" s="60"/>
      <c r="I25" s="60">
        <v>1</v>
      </c>
      <c r="J25" s="60"/>
      <c r="K25" s="60"/>
      <c r="L25" s="60">
        <v>4</v>
      </c>
      <c r="M25" s="60">
        <v>2</v>
      </c>
      <c r="N25" s="60">
        <v>1</v>
      </c>
      <c r="O25" s="60"/>
      <c r="P25" s="60"/>
      <c r="Q25" s="60"/>
      <c r="R25" s="60">
        <v>1</v>
      </c>
      <c r="S25" s="60">
        <v>5</v>
      </c>
      <c r="T25" s="60">
        <v>1</v>
      </c>
      <c r="U25" s="60"/>
      <c r="V25" s="60">
        <v>2</v>
      </c>
      <c r="W25" s="60"/>
      <c r="X25" s="60">
        <v>6</v>
      </c>
      <c r="Y25" s="60">
        <v>2</v>
      </c>
      <c r="Z25" s="60">
        <v>4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>
        <v>1</v>
      </c>
      <c r="AO25" s="60">
        <v>6</v>
      </c>
      <c r="AP25" s="60">
        <v>4</v>
      </c>
      <c r="AQ25" s="60">
        <v>2</v>
      </c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1"/>
    </row>
    <row r="26" spans="1:54" ht="37.5" customHeight="1">
      <c r="A26" s="166">
        <v>16</v>
      </c>
      <c r="B26" s="17" t="s">
        <v>2253</v>
      </c>
      <c r="C26" s="178" t="s">
        <v>2267</v>
      </c>
      <c r="D26" s="178"/>
      <c r="E26" s="60"/>
      <c r="F26" s="60">
        <v>5</v>
      </c>
      <c r="G26" s="60">
        <v>5</v>
      </c>
      <c r="H26" s="60">
        <v>1</v>
      </c>
      <c r="I26" s="60">
        <v>2</v>
      </c>
      <c r="J26" s="60"/>
      <c r="K26" s="60">
        <v>1</v>
      </c>
      <c r="L26" s="60">
        <v>3</v>
      </c>
      <c r="M26" s="60">
        <v>2</v>
      </c>
      <c r="N26" s="60"/>
      <c r="O26" s="60"/>
      <c r="P26" s="60"/>
      <c r="Q26" s="60"/>
      <c r="R26" s="60">
        <v>2</v>
      </c>
      <c r="S26" s="60">
        <v>3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v>5</v>
      </c>
      <c r="AP26" s="60">
        <v>5</v>
      </c>
      <c r="AQ26" s="60"/>
      <c r="AR26" s="60"/>
      <c r="AS26" s="60"/>
      <c r="AT26" s="60">
        <v>2</v>
      </c>
      <c r="AU26" s="60"/>
      <c r="AV26" s="60"/>
      <c r="AW26" s="60"/>
      <c r="AX26" s="60"/>
      <c r="AY26" s="60"/>
      <c r="AZ26" s="60"/>
      <c r="BA26" s="60"/>
      <c r="BB26" s="111"/>
    </row>
    <row r="27" spans="1:53" ht="14.25" customHeight="1">
      <c r="A27" s="168"/>
      <c r="B27" s="172"/>
      <c r="C27" s="181" t="s">
        <v>1836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7" t="s">
        <v>2254</v>
      </c>
      <c r="C28" s="182" t="s">
        <v>2268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customHeight="1" hidden="1">
      <c r="A29" s="166">
        <v>18</v>
      </c>
      <c r="B29" s="17">
        <v>93</v>
      </c>
      <c r="C29" s="182" t="s">
        <v>2269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customHeight="1" hidden="1">
      <c r="A30" s="166">
        <v>19</v>
      </c>
      <c r="B30" s="17">
        <v>94</v>
      </c>
      <c r="C30" s="127" t="s">
        <v>1438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12.75" customHeight="1" hidden="1">
      <c r="A31" s="166">
        <v>20</v>
      </c>
      <c r="B31" s="17">
        <v>95</v>
      </c>
      <c r="C31" s="178" t="s">
        <v>2260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12.75" customHeight="1" hidden="1">
      <c r="A32" s="166">
        <v>21</v>
      </c>
      <c r="B32" s="17">
        <v>96</v>
      </c>
      <c r="C32" s="183" t="s">
        <v>2261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12.75" customHeight="1" hidden="1">
      <c r="A33" s="166">
        <v>22</v>
      </c>
      <c r="B33" s="17" t="s">
        <v>2255</v>
      </c>
      <c r="C33" s="182" t="s">
        <v>2270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customHeight="1" hidden="1">
      <c r="A34" s="166">
        <v>23</v>
      </c>
      <c r="B34" s="17">
        <v>101</v>
      </c>
      <c r="C34" s="182" t="s">
        <v>1444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customHeight="1" hidden="1">
      <c r="A35" s="166">
        <v>24</v>
      </c>
      <c r="B35" s="17">
        <v>102</v>
      </c>
      <c r="C35" s="182" t="s">
        <v>1445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customHeight="1" hidden="1">
      <c r="A36" s="166">
        <v>25</v>
      </c>
      <c r="B36" s="17">
        <v>117</v>
      </c>
      <c r="C36" s="182" t="s">
        <v>1478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12.75" customHeight="1" hidden="1">
      <c r="A37" s="166">
        <v>26</v>
      </c>
      <c r="B37" s="17" t="s">
        <v>2256</v>
      </c>
      <c r="C37" s="182" t="s">
        <v>2262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12.75" customHeight="1" hidden="1">
      <c r="A38" s="166">
        <v>27</v>
      </c>
      <c r="B38" s="17" t="s">
        <v>2257</v>
      </c>
      <c r="C38" s="182" t="s">
        <v>2271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customHeight="1" hidden="1">
      <c r="A39" s="166">
        <v>28</v>
      </c>
      <c r="B39" s="17">
        <v>140</v>
      </c>
      <c r="C39" s="182" t="s">
        <v>2272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customHeight="1" hidden="1">
      <c r="A40" s="166">
        <v>29</v>
      </c>
      <c r="B40" s="17">
        <v>141</v>
      </c>
      <c r="C40" s="182" t="s">
        <v>2273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customHeight="1" hidden="1">
      <c r="A41" s="166">
        <v>30</v>
      </c>
      <c r="B41" s="17">
        <v>142</v>
      </c>
      <c r="C41" s="182" t="s">
        <v>2274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customHeight="1" hidden="1">
      <c r="A42" s="166">
        <v>31</v>
      </c>
      <c r="B42" s="17">
        <v>206</v>
      </c>
      <c r="C42" s="182" t="s">
        <v>1662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12.75" customHeight="1" hidden="1">
      <c r="A43" s="166">
        <v>32</v>
      </c>
      <c r="B43" s="17" t="s">
        <v>2258</v>
      </c>
      <c r="C43" s="182" t="s">
        <v>2275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4.25" customHeight="1">
      <c r="A44" s="166">
        <v>33</v>
      </c>
      <c r="B44" s="21"/>
      <c r="C44" s="182" t="s">
        <v>2276</v>
      </c>
      <c r="D44" s="182"/>
      <c r="E44" s="60"/>
      <c r="F44" s="60">
        <v>9</v>
      </c>
      <c r="G44" s="60">
        <v>9</v>
      </c>
      <c r="H44" s="60">
        <v>1</v>
      </c>
      <c r="I44" s="60">
        <v>3</v>
      </c>
      <c r="J44" s="60"/>
      <c r="K44" s="60">
        <v>1</v>
      </c>
      <c r="L44" s="60">
        <v>5</v>
      </c>
      <c r="M44" s="60">
        <v>3</v>
      </c>
      <c r="N44" s="60">
        <v>1</v>
      </c>
      <c r="O44" s="60"/>
      <c r="P44" s="60"/>
      <c r="Q44" s="60"/>
      <c r="R44" s="60">
        <v>3</v>
      </c>
      <c r="S44" s="60">
        <v>6</v>
      </c>
      <c r="T44" s="60"/>
      <c r="U44" s="60"/>
      <c r="V44" s="60"/>
      <c r="W44" s="60"/>
      <c r="X44" s="60">
        <v>2</v>
      </c>
      <c r="Y44" s="60">
        <v>2</v>
      </c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>
        <v>1</v>
      </c>
      <c r="AK44" s="60"/>
      <c r="AL44" s="60">
        <v>2</v>
      </c>
      <c r="AM44" s="60">
        <v>1</v>
      </c>
      <c r="AN44" s="60"/>
      <c r="AO44" s="60">
        <v>5</v>
      </c>
      <c r="AP44" s="60">
        <v>1</v>
      </c>
      <c r="AQ44" s="60">
        <v>4</v>
      </c>
      <c r="AR44" s="60"/>
      <c r="AS44" s="60"/>
      <c r="AT44" s="60"/>
      <c r="AU44" s="60"/>
      <c r="AV44" s="60"/>
      <c r="AW44" s="60">
        <v>1</v>
      </c>
      <c r="AX44" s="60">
        <v>1</v>
      </c>
      <c r="AY44" s="60"/>
      <c r="AZ44" s="60"/>
      <c r="BA44" s="60"/>
      <c r="BB44" s="111"/>
    </row>
    <row r="45" spans="1:54" ht="21.75" customHeight="1">
      <c r="A45" s="166">
        <v>34</v>
      </c>
      <c r="B45" s="21"/>
      <c r="C45" s="184" t="s">
        <v>2073</v>
      </c>
      <c r="D45" s="192"/>
      <c r="E45" s="60">
        <f aca="true" t="shared" si="0" ref="E45:AJ45">SUM(E11,E13,E14,E15,E16,E17,E19,E23,E24,E25,E26,E28,E29,E30,E31,E32,E33,E34,E35,E36,E38,E42,E43,E44)</f>
        <v>49</v>
      </c>
      <c r="F45" s="60">
        <f t="shared" si="0"/>
        <v>121</v>
      </c>
      <c r="G45" s="60">
        <f t="shared" si="0"/>
        <v>170</v>
      </c>
      <c r="H45" s="60">
        <f t="shared" si="0"/>
        <v>18</v>
      </c>
      <c r="I45" s="60">
        <f t="shared" si="0"/>
        <v>74</v>
      </c>
      <c r="J45" s="60">
        <f t="shared" si="0"/>
        <v>3</v>
      </c>
      <c r="K45" s="60">
        <f t="shared" si="0"/>
        <v>6</v>
      </c>
      <c r="L45" s="60">
        <f t="shared" si="0"/>
        <v>110</v>
      </c>
      <c r="M45" s="60">
        <f t="shared" si="0"/>
        <v>32</v>
      </c>
      <c r="N45" s="60">
        <f t="shared" si="0"/>
        <v>25</v>
      </c>
      <c r="O45" s="60">
        <f t="shared" si="0"/>
        <v>3</v>
      </c>
      <c r="P45" s="60">
        <f t="shared" si="0"/>
        <v>0</v>
      </c>
      <c r="Q45" s="60">
        <f t="shared" si="0"/>
        <v>5</v>
      </c>
      <c r="R45" s="60">
        <f t="shared" si="0"/>
        <v>29</v>
      </c>
      <c r="S45" s="60">
        <f t="shared" si="0"/>
        <v>106</v>
      </c>
      <c r="T45" s="60">
        <f t="shared" si="0"/>
        <v>29</v>
      </c>
      <c r="U45" s="60">
        <f t="shared" si="0"/>
        <v>1</v>
      </c>
      <c r="V45" s="60">
        <f t="shared" si="0"/>
        <v>11</v>
      </c>
      <c r="W45" s="60">
        <f t="shared" si="0"/>
        <v>0</v>
      </c>
      <c r="X45" s="60">
        <f t="shared" si="0"/>
        <v>88</v>
      </c>
      <c r="Y45" s="60">
        <f t="shared" si="0"/>
        <v>52</v>
      </c>
      <c r="Z45" s="60">
        <f t="shared" si="0"/>
        <v>34</v>
      </c>
      <c r="AA45" s="60">
        <f t="shared" si="0"/>
        <v>2</v>
      </c>
      <c r="AB45" s="60">
        <f t="shared" si="0"/>
        <v>0</v>
      </c>
      <c r="AC45" s="60">
        <f t="shared" si="0"/>
        <v>2</v>
      </c>
      <c r="AD45" s="60">
        <f t="shared" si="0"/>
        <v>4</v>
      </c>
      <c r="AE45" s="60">
        <f t="shared" si="0"/>
        <v>7</v>
      </c>
      <c r="AF45" s="60">
        <f t="shared" si="0"/>
        <v>6</v>
      </c>
      <c r="AG45" s="60">
        <f t="shared" si="0"/>
        <v>1</v>
      </c>
      <c r="AH45" s="60">
        <f t="shared" si="0"/>
        <v>0</v>
      </c>
      <c r="AI45" s="60">
        <f t="shared" si="0"/>
        <v>20</v>
      </c>
      <c r="AJ45" s="60">
        <f t="shared" si="0"/>
        <v>2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11</v>
      </c>
      <c r="AM45" s="60">
        <f t="shared" si="1"/>
        <v>11</v>
      </c>
      <c r="AN45" s="60">
        <f t="shared" si="1"/>
        <v>7</v>
      </c>
      <c r="AO45" s="60">
        <f t="shared" si="1"/>
        <v>119</v>
      </c>
      <c r="AP45" s="60">
        <f t="shared" si="1"/>
        <v>95</v>
      </c>
      <c r="AQ45" s="60">
        <f t="shared" si="1"/>
        <v>22</v>
      </c>
      <c r="AR45" s="60">
        <f t="shared" si="1"/>
        <v>0</v>
      </c>
      <c r="AS45" s="60">
        <f t="shared" si="1"/>
        <v>0</v>
      </c>
      <c r="AT45" s="60">
        <f t="shared" si="1"/>
        <v>11</v>
      </c>
      <c r="AU45" s="60">
        <f t="shared" si="1"/>
        <v>0</v>
      </c>
      <c r="AV45" s="60">
        <f t="shared" si="1"/>
        <v>1</v>
      </c>
      <c r="AW45" s="60">
        <f t="shared" si="1"/>
        <v>3</v>
      </c>
      <c r="AX45" s="60">
        <f t="shared" si="1"/>
        <v>21</v>
      </c>
      <c r="AY45" s="60">
        <f t="shared" si="1"/>
        <v>13</v>
      </c>
      <c r="AZ45" s="60">
        <f t="shared" si="1"/>
        <v>0</v>
      </c>
      <c r="BA45" s="60">
        <f t="shared" si="1"/>
        <v>0</v>
      </c>
      <c r="BB45" s="111"/>
    </row>
    <row r="46" spans="1:54" ht="12.75" customHeight="1">
      <c r="A46" s="166">
        <v>35</v>
      </c>
      <c r="B46" s="21"/>
      <c r="C46" s="182" t="s">
        <v>2076</v>
      </c>
      <c r="D46" s="182"/>
      <c r="E46" s="60">
        <v>26</v>
      </c>
      <c r="F46" s="60">
        <v>64</v>
      </c>
      <c r="G46" s="60">
        <v>90</v>
      </c>
      <c r="H46" s="60">
        <v>2</v>
      </c>
      <c r="I46" s="60">
        <v>46</v>
      </c>
      <c r="J46" s="60"/>
      <c r="K46" s="60">
        <v>4</v>
      </c>
      <c r="L46" s="60">
        <v>59</v>
      </c>
      <c r="M46" s="60">
        <v>13</v>
      </c>
      <c r="N46" s="60">
        <v>17</v>
      </c>
      <c r="O46" s="60">
        <v>1</v>
      </c>
      <c r="P46" s="60"/>
      <c r="Q46" s="60">
        <v>4</v>
      </c>
      <c r="R46" s="60">
        <v>14</v>
      </c>
      <c r="S46" s="60">
        <v>59</v>
      </c>
      <c r="T46" s="60">
        <v>12</v>
      </c>
      <c r="U46" s="60">
        <v>1</v>
      </c>
      <c r="V46" s="60">
        <v>8</v>
      </c>
      <c r="W46" s="60"/>
      <c r="X46" s="60">
        <v>63</v>
      </c>
      <c r="Y46" s="60">
        <v>35</v>
      </c>
      <c r="Z46" s="60">
        <v>28</v>
      </c>
      <c r="AA46" s="60"/>
      <c r="AB46" s="60"/>
      <c r="AC46" s="60">
        <v>1</v>
      </c>
      <c r="AD46" s="60">
        <v>4</v>
      </c>
      <c r="AE46" s="60">
        <v>6</v>
      </c>
      <c r="AF46" s="60">
        <v>4</v>
      </c>
      <c r="AG46" s="60"/>
      <c r="AH46" s="60"/>
      <c r="AI46" s="60">
        <v>15</v>
      </c>
      <c r="AJ46" s="60"/>
      <c r="AK46" s="60"/>
      <c r="AL46" s="60">
        <v>4</v>
      </c>
      <c r="AM46" s="60">
        <v>4</v>
      </c>
      <c r="AN46" s="60"/>
      <c r="AO46" s="60">
        <v>67</v>
      </c>
      <c r="AP46" s="60">
        <v>66</v>
      </c>
      <c r="AQ46" s="60">
        <v>1</v>
      </c>
      <c r="AR46" s="60"/>
      <c r="AS46" s="60"/>
      <c r="AT46" s="60">
        <v>7</v>
      </c>
      <c r="AU46" s="60"/>
      <c r="AV46" s="60"/>
      <c r="AW46" s="60">
        <v>3</v>
      </c>
      <c r="AX46" s="60">
        <v>14</v>
      </c>
      <c r="AY46" s="60">
        <v>9</v>
      </c>
      <c r="AZ46" s="60"/>
      <c r="BA46" s="60"/>
      <c r="BB46" s="111"/>
    </row>
    <row r="47" spans="1:54" ht="12.75" customHeight="1">
      <c r="A47" s="166">
        <v>36</v>
      </c>
      <c r="B47" s="21"/>
      <c r="C47" s="182" t="s">
        <v>2077</v>
      </c>
      <c r="D47" s="182"/>
      <c r="E47" s="60">
        <v>1</v>
      </c>
      <c r="F47" s="60">
        <v>4</v>
      </c>
      <c r="G47" s="60">
        <v>5</v>
      </c>
      <c r="H47" s="60"/>
      <c r="I47" s="60">
        <v>3</v>
      </c>
      <c r="J47" s="60"/>
      <c r="K47" s="60"/>
      <c r="L47" s="60">
        <v>4</v>
      </c>
      <c r="M47" s="60">
        <v>1</v>
      </c>
      <c r="N47" s="60"/>
      <c r="O47" s="60"/>
      <c r="P47" s="60"/>
      <c r="Q47" s="60"/>
      <c r="R47" s="60"/>
      <c r="S47" s="60">
        <v>3</v>
      </c>
      <c r="T47" s="60">
        <v>2</v>
      </c>
      <c r="U47" s="60"/>
      <c r="V47" s="60">
        <v>2</v>
      </c>
      <c r="W47" s="60"/>
      <c r="X47" s="60">
        <v>3</v>
      </c>
      <c r="Y47" s="60"/>
      <c r="Z47" s="60">
        <v>1</v>
      </c>
      <c r="AA47" s="60">
        <v>2</v>
      </c>
      <c r="AB47" s="60"/>
      <c r="AC47" s="60"/>
      <c r="AD47" s="60"/>
      <c r="AE47" s="60"/>
      <c r="AF47" s="60">
        <v>2</v>
      </c>
      <c r="AG47" s="60">
        <v>1</v>
      </c>
      <c r="AH47" s="60"/>
      <c r="AI47" s="60">
        <v>3</v>
      </c>
      <c r="AJ47" s="60"/>
      <c r="AK47" s="60"/>
      <c r="AL47" s="60"/>
      <c r="AM47" s="60"/>
      <c r="AN47" s="60"/>
      <c r="AO47" s="60">
        <v>2</v>
      </c>
      <c r="AP47" s="60"/>
      <c r="AQ47" s="60">
        <v>2</v>
      </c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1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4" t="s">
        <v>2307</v>
      </c>
      <c r="AE49" s="225"/>
      <c r="AF49" s="311" t="s">
        <v>2376</v>
      </c>
      <c r="AG49" s="311"/>
      <c r="AH49" s="311"/>
      <c r="AI49" s="311"/>
      <c r="AJ49" s="311"/>
      <c r="AK49" s="229"/>
      <c r="AL49" s="137" t="s">
        <v>2315</v>
      </c>
      <c r="AM49" s="137"/>
      <c r="AN49" s="312" t="s">
        <v>2377</v>
      </c>
      <c r="AO49" s="230"/>
      <c r="AP49" s="230"/>
      <c r="AQ49" s="230"/>
      <c r="AR49" s="230"/>
      <c r="AS49" s="230"/>
      <c r="AT49" s="230"/>
      <c r="AU49" s="234"/>
      <c r="AV49" s="82"/>
      <c r="AW49" s="234"/>
      <c r="AX49" s="92"/>
      <c r="AY49" s="234"/>
      <c r="AZ49" s="241"/>
    </row>
    <row r="50" spans="30:52" ht="12.75" customHeight="1">
      <c r="AD50" s="100"/>
      <c r="AE50" s="100"/>
      <c r="AF50" s="99"/>
      <c r="AG50" s="227"/>
      <c r="AH50" s="227"/>
      <c r="AI50" s="227"/>
      <c r="AJ50" s="227"/>
      <c r="AK50" s="229"/>
      <c r="AL50" s="226"/>
      <c r="AM50" s="226"/>
      <c r="AN50" s="231" t="s">
        <v>2317</v>
      </c>
      <c r="AO50" s="231"/>
      <c r="AP50" s="231"/>
      <c r="AQ50" s="231"/>
      <c r="AR50" s="235"/>
      <c r="AS50" s="235"/>
      <c r="AT50" s="235"/>
      <c r="AU50" s="234"/>
      <c r="AV50" s="82"/>
      <c r="AW50" s="234"/>
      <c r="AX50" s="92"/>
      <c r="AY50" s="234"/>
      <c r="AZ50" s="84"/>
    </row>
    <row r="51" spans="30:52" ht="12.75" customHeight="1">
      <c r="AD51" s="100"/>
      <c r="AE51" s="100"/>
      <c r="AF51" s="100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4"/>
      <c r="AR51" s="234"/>
      <c r="AS51" s="234"/>
      <c r="AT51" s="234"/>
      <c r="AU51" s="234"/>
      <c r="AV51" s="82"/>
      <c r="AW51" s="234"/>
      <c r="AX51" s="92"/>
      <c r="AY51" s="234"/>
      <c r="AZ51" s="151"/>
    </row>
    <row r="52" spans="30:52" ht="12.75" customHeight="1">
      <c r="AD52" s="84"/>
      <c r="AE52" s="84"/>
      <c r="AF52" s="226"/>
      <c r="AG52" s="226"/>
      <c r="AH52" s="226"/>
      <c r="AI52" s="226" t="s">
        <v>2312</v>
      </c>
      <c r="AJ52" s="226"/>
      <c r="AK52" s="309" t="s">
        <v>2374</v>
      </c>
      <c r="AL52" s="143"/>
      <c r="AM52" s="226"/>
      <c r="AN52" s="226" t="s">
        <v>2318</v>
      </c>
      <c r="AO52" s="63"/>
      <c r="AP52" s="63"/>
      <c r="AQ52" s="63"/>
      <c r="AR52" s="84"/>
      <c r="AS52" s="140" t="s">
        <v>2324</v>
      </c>
      <c r="AT52" s="140"/>
      <c r="AU52" s="140"/>
      <c r="AV52" s="310" t="s">
        <v>2375</v>
      </c>
      <c r="AW52" s="157"/>
      <c r="AX52" s="157"/>
      <c r="AY52" s="157"/>
      <c r="AZ52" s="157"/>
    </row>
    <row r="53" spans="5:52" ht="12.75" customHeight="1">
      <c r="E53" s="200"/>
      <c r="AK53" s="107"/>
      <c r="AL53" s="107"/>
      <c r="AO53" s="107"/>
      <c r="AP53" s="107"/>
      <c r="AQ53" s="107"/>
      <c r="AV53" s="107"/>
      <c r="AW53" s="107"/>
      <c r="AX53" s="107"/>
      <c r="AY53" s="107"/>
      <c r="AZ53" s="107"/>
    </row>
  </sheetData>
  <sheetProtection/>
  <mergeCells count="77"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F49:AJ49"/>
    <mergeCell ref="AV52:AZ52"/>
    <mergeCell ref="AT4:AT7"/>
    <mergeCell ref="AY6:AY7"/>
    <mergeCell ref="AK4:AK7"/>
    <mergeCell ref="AP5:AP7"/>
    <mergeCell ref="AV4:BA4"/>
    <mergeCell ref="AX5:AX7"/>
    <mergeCell ref="AR5:AR7"/>
    <mergeCell ref="AI5:AI7"/>
  </mergeCells>
  <hyperlinks>
    <hyperlink ref="AV52" r:id="rId1" display="stat@su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&amp;LCAA713A0&amp;CФорма № Зведений- 6-8, Підрозділ: ТУ ДСА в Сумській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B38" sqref="B38:H3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2350</v>
      </c>
    </row>
    <row r="3" ht="18.75" customHeight="1">
      <c r="E3" s="282" t="s">
        <v>2351</v>
      </c>
    </row>
    <row r="4" ht="18.75" customHeight="1">
      <c r="E4" s="282" t="s">
        <v>2352</v>
      </c>
    </row>
    <row r="5" spans="1:8" ht="18.75" customHeight="1">
      <c r="A5" s="244" t="s">
        <v>2335</v>
      </c>
      <c r="B5" s="244"/>
      <c r="C5" s="244"/>
      <c r="D5" s="244"/>
      <c r="E5" s="244"/>
      <c r="F5" s="244"/>
      <c r="G5" s="244"/>
      <c r="H5" s="244"/>
    </row>
    <row r="6" spans="2:8" ht="18.75" customHeight="1">
      <c r="B6" s="244" t="s">
        <v>2336</v>
      </c>
      <c r="C6" s="244"/>
      <c r="D6" s="244"/>
      <c r="E6" s="244"/>
      <c r="F6" s="244"/>
      <c r="G6" s="244"/>
      <c r="H6" s="244"/>
    </row>
    <row r="8" spans="4:8" ht="18.75" customHeight="1">
      <c r="D8" s="275" t="s">
        <v>2347</v>
      </c>
      <c r="E8" s="283" t="s">
        <v>2353</v>
      </c>
      <c r="F8" s="283"/>
      <c r="G8" s="283"/>
      <c r="H8" s="283"/>
    </row>
    <row r="9" spans="5:8" ht="12.75" customHeight="1">
      <c r="E9" s="284" t="s">
        <v>2354</v>
      </c>
      <c r="F9" s="246"/>
      <c r="G9" s="246"/>
      <c r="H9" s="246"/>
    </row>
    <row r="10" spans="2:5" ht="12.75" customHeight="1">
      <c r="B10" s="247"/>
      <c r="C10" s="247"/>
      <c r="D10" s="247"/>
      <c r="E10" s="247"/>
    </row>
    <row r="11" spans="1:6" ht="12.75" customHeight="1">
      <c r="A11" s="245"/>
      <c r="B11" s="248" t="s">
        <v>2337</v>
      </c>
      <c r="C11" s="248"/>
      <c r="D11" s="248"/>
      <c r="E11" s="248" t="s">
        <v>2355</v>
      </c>
      <c r="F11" s="257"/>
    </row>
    <row r="12" spans="1:8" ht="12.75" customHeight="1">
      <c r="A12" s="245"/>
      <c r="B12" s="248"/>
      <c r="C12" s="248"/>
      <c r="D12" s="248"/>
      <c r="E12" s="248"/>
      <c r="F12" s="293" t="s">
        <v>2359</v>
      </c>
      <c r="G12" s="295"/>
      <c r="H12" s="295"/>
    </row>
    <row r="13" spans="1:7" ht="52.5" customHeight="1">
      <c r="A13" s="245"/>
      <c r="B13" s="249" t="s">
        <v>2338</v>
      </c>
      <c r="C13" s="265"/>
      <c r="D13" s="276"/>
      <c r="E13" s="285" t="s">
        <v>2356</v>
      </c>
      <c r="F13" s="257"/>
      <c r="G13" s="296" t="s">
        <v>2364</v>
      </c>
    </row>
    <row r="14" spans="1:6" ht="12.75" customHeight="1">
      <c r="A14" s="245"/>
      <c r="B14" s="250" t="s">
        <v>2339</v>
      </c>
      <c r="C14" s="266"/>
      <c r="D14" s="277"/>
      <c r="E14" s="286" t="s">
        <v>2357</v>
      </c>
      <c r="F14" s="257"/>
    </row>
    <row r="15" spans="1:6" ht="12.75" customHeight="1">
      <c r="A15" s="245"/>
      <c r="B15" s="251"/>
      <c r="C15" s="267"/>
      <c r="D15" s="278"/>
      <c r="E15" s="286"/>
      <c r="F15" s="257"/>
    </row>
    <row r="16" spans="1:8" ht="12.75" customHeight="1">
      <c r="A16" s="245"/>
      <c r="B16" s="251"/>
      <c r="C16" s="267"/>
      <c r="D16" s="278"/>
      <c r="E16" s="286"/>
      <c r="F16" s="293" t="s">
        <v>2360</v>
      </c>
      <c r="G16" s="295"/>
      <c r="H16" s="295"/>
    </row>
    <row r="17" spans="1:8" ht="22.5" customHeight="1">
      <c r="A17" s="245"/>
      <c r="B17" s="252"/>
      <c r="C17" s="268"/>
      <c r="D17" s="279"/>
      <c r="E17" s="286"/>
      <c r="F17" s="293" t="s">
        <v>2361</v>
      </c>
      <c r="G17" s="295"/>
      <c r="H17" s="295"/>
    </row>
    <row r="18" spans="1:8" ht="12.75" customHeight="1">
      <c r="A18" s="245"/>
      <c r="B18" s="250" t="s">
        <v>2340</v>
      </c>
      <c r="C18" s="266"/>
      <c r="D18" s="277"/>
      <c r="E18" s="287" t="s">
        <v>2358</v>
      </c>
      <c r="F18" s="293" t="s">
        <v>2362</v>
      </c>
      <c r="G18" s="295"/>
      <c r="H18" s="295"/>
    </row>
    <row r="19" spans="1:8" ht="12.75" customHeight="1">
      <c r="A19" s="245"/>
      <c r="B19" s="251"/>
      <c r="C19" s="267"/>
      <c r="D19" s="278"/>
      <c r="E19" s="288"/>
      <c r="F19" s="293" t="s">
        <v>2363</v>
      </c>
      <c r="G19" s="295"/>
      <c r="H19" s="295"/>
    </row>
    <row r="20" spans="1:8" ht="11.25" customHeight="1">
      <c r="A20" s="245"/>
      <c r="B20" s="252"/>
      <c r="C20" s="268"/>
      <c r="D20" s="279"/>
      <c r="E20" s="289"/>
      <c r="F20" s="293"/>
      <c r="G20" s="295"/>
      <c r="H20" s="295"/>
    </row>
    <row r="21" spans="1:8" ht="11.25" customHeight="1">
      <c r="A21" s="246"/>
      <c r="B21" s="253"/>
      <c r="C21" s="253"/>
      <c r="D21" s="253"/>
      <c r="E21" s="290"/>
      <c r="F21" s="132"/>
      <c r="G21" s="132"/>
      <c r="H21" s="132"/>
    </row>
    <row r="22" spans="1:8" ht="12.75" customHeight="1">
      <c r="A22" s="246"/>
      <c r="B22" s="254"/>
      <c r="C22" s="254"/>
      <c r="D22" s="254"/>
      <c r="E22" s="291"/>
      <c r="F22" s="132"/>
      <c r="G22" s="132"/>
      <c r="H22" s="132"/>
    </row>
    <row r="23" spans="1:8" ht="12.75" customHeight="1">
      <c r="A23" s="246"/>
      <c r="B23" s="254"/>
      <c r="C23" s="254"/>
      <c r="D23" s="254"/>
      <c r="E23" s="291"/>
      <c r="F23" s="132"/>
      <c r="G23" s="132"/>
      <c r="H23" s="132"/>
    </row>
    <row r="24" spans="1:8" ht="12.75" customHeight="1">
      <c r="A24" s="246"/>
      <c r="B24" s="254"/>
      <c r="C24" s="254"/>
      <c r="D24" s="254"/>
      <c r="E24" s="291"/>
      <c r="F24" s="132"/>
      <c r="G24" s="132"/>
      <c r="H24" s="132"/>
    </row>
    <row r="25" spans="1:8" ht="12.75" customHeight="1">
      <c r="A25" s="246"/>
      <c r="B25" s="254"/>
      <c r="C25" s="254"/>
      <c r="D25" s="254"/>
      <c r="E25" s="291"/>
      <c r="F25" s="132"/>
      <c r="G25" s="132"/>
      <c r="H25" s="132"/>
    </row>
    <row r="26" spans="1:8" ht="12.75" customHeight="1">
      <c r="A26" s="246"/>
      <c r="B26" s="254"/>
      <c r="C26" s="254"/>
      <c r="D26" s="254"/>
      <c r="E26" s="291"/>
      <c r="F26" s="132"/>
      <c r="G26" s="132"/>
      <c r="H26" s="132"/>
    </row>
    <row r="27" spans="1:8" ht="12.75" customHeight="1">
      <c r="A27" s="246"/>
      <c r="B27" s="254"/>
      <c r="C27" s="254"/>
      <c r="D27" s="254"/>
      <c r="E27" s="291"/>
      <c r="F27" s="132"/>
      <c r="G27" s="132"/>
      <c r="H27" s="132"/>
    </row>
    <row r="28" spans="1:8" ht="12.75" customHeight="1">
      <c r="A28" s="246"/>
      <c r="B28" s="254"/>
      <c r="C28" s="254"/>
      <c r="D28" s="254"/>
      <c r="E28" s="291"/>
      <c r="F28" s="132"/>
      <c r="G28" s="132"/>
      <c r="H28" s="132"/>
    </row>
    <row r="29" spans="1:8" ht="12.75" customHeight="1">
      <c r="A29" s="246"/>
      <c r="B29" s="254"/>
      <c r="C29" s="254"/>
      <c r="D29" s="254"/>
      <c r="E29" s="291"/>
      <c r="F29" s="132"/>
      <c r="G29" s="132"/>
      <c r="H29" s="132"/>
    </row>
    <row r="30" spans="1:8" ht="12.75" customHeight="1">
      <c r="A30" s="246"/>
      <c r="B30" s="254"/>
      <c r="C30" s="254"/>
      <c r="D30" s="254"/>
      <c r="E30" s="291"/>
      <c r="F30" s="132"/>
      <c r="G30" s="132"/>
      <c r="H30" s="132"/>
    </row>
    <row r="31" spans="1:8" ht="12.75" customHeight="1">
      <c r="A31" s="246"/>
      <c r="B31" s="255"/>
      <c r="C31" s="255"/>
      <c r="D31" s="255"/>
      <c r="E31" s="292"/>
      <c r="F31" s="294"/>
      <c r="G31" s="294"/>
      <c r="H31" s="294"/>
    </row>
    <row r="32" spans="1:9" ht="12.75" customHeight="1">
      <c r="A32" s="245"/>
      <c r="B32" s="256" t="s">
        <v>2341</v>
      </c>
      <c r="C32" s="269"/>
      <c r="D32" s="264"/>
      <c r="E32" s="264"/>
      <c r="F32" s="264"/>
      <c r="G32" s="264"/>
      <c r="H32" s="297"/>
      <c r="I32" s="257"/>
    </row>
    <row r="33" spans="1:9" ht="12.75" customHeight="1">
      <c r="A33" s="245"/>
      <c r="B33" s="257"/>
      <c r="C33" s="246"/>
      <c r="D33" s="246"/>
      <c r="E33" s="246"/>
      <c r="F33" s="246"/>
      <c r="G33" s="246"/>
      <c r="H33" s="245"/>
      <c r="I33" s="257"/>
    </row>
    <row r="34" spans="1:9" ht="12.75" customHeight="1">
      <c r="A34" s="245"/>
      <c r="B34" s="258" t="s">
        <v>2342</v>
      </c>
      <c r="C34" s="270"/>
      <c r="D34" s="271" t="s">
        <v>2348</v>
      </c>
      <c r="E34" s="271"/>
      <c r="F34" s="271"/>
      <c r="G34" s="271"/>
      <c r="H34" s="298"/>
      <c r="I34" s="257"/>
    </row>
    <row r="35" spans="1:9" ht="12.75" customHeight="1">
      <c r="A35" s="245"/>
      <c r="B35" s="257"/>
      <c r="C35" s="246"/>
      <c r="D35" s="264"/>
      <c r="E35" s="264"/>
      <c r="F35" s="264"/>
      <c r="G35" s="264"/>
      <c r="H35" s="297"/>
      <c r="I35" s="257"/>
    </row>
    <row r="36" spans="1:9" ht="12.75" customHeight="1">
      <c r="A36" s="245"/>
      <c r="B36" s="257" t="s">
        <v>2343</v>
      </c>
      <c r="C36" s="246"/>
      <c r="D36" s="280" t="s">
        <v>2349</v>
      </c>
      <c r="E36" s="271"/>
      <c r="F36" s="271"/>
      <c r="G36" s="271"/>
      <c r="H36" s="298"/>
      <c r="I36" s="257"/>
    </row>
    <row r="37" spans="1:9" ht="12.75" customHeight="1">
      <c r="A37" s="245"/>
      <c r="B37" s="259" t="s">
        <v>2344</v>
      </c>
      <c r="C37" s="271"/>
      <c r="D37" s="272"/>
      <c r="E37" s="272"/>
      <c r="F37" s="272"/>
      <c r="G37" s="272"/>
      <c r="H37" s="299"/>
      <c r="I37" s="257"/>
    </row>
    <row r="38" spans="1:9" ht="12.75" customHeight="1">
      <c r="A38" s="245"/>
      <c r="B38" s="260" t="s">
        <v>2369</v>
      </c>
      <c r="C38" s="272"/>
      <c r="D38" s="272"/>
      <c r="E38" s="272"/>
      <c r="F38" s="272"/>
      <c r="G38" s="272"/>
      <c r="H38" s="299"/>
      <c r="I38" s="257"/>
    </row>
    <row r="39" spans="1:9" ht="12.75" customHeight="1">
      <c r="A39" s="245"/>
      <c r="B39" s="261" t="s">
        <v>2345</v>
      </c>
      <c r="C39" s="273"/>
      <c r="D39" s="273"/>
      <c r="E39" s="273"/>
      <c r="F39" s="273"/>
      <c r="G39" s="273"/>
      <c r="H39" s="300"/>
      <c r="I39" s="257"/>
    </row>
    <row r="40" spans="1:9" ht="12.75" customHeight="1">
      <c r="A40" s="245"/>
      <c r="B40" s="258">
        <v>4</v>
      </c>
      <c r="C40" s="270"/>
      <c r="D40" s="270"/>
      <c r="E40" s="270"/>
      <c r="F40" s="270"/>
      <c r="G40" s="270"/>
      <c r="H40" s="301"/>
      <c r="I40" s="257"/>
    </row>
    <row r="41" spans="1:9" ht="12.75" customHeight="1">
      <c r="A41" s="245"/>
      <c r="B41" s="262"/>
      <c r="C41" s="274"/>
      <c r="D41" s="274"/>
      <c r="E41" s="274"/>
      <c r="F41" s="274"/>
      <c r="G41" s="274"/>
      <c r="H41" s="302"/>
      <c r="I41" s="257"/>
    </row>
    <row r="42" spans="1:9" ht="12.75" customHeight="1">
      <c r="A42" s="245"/>
      <c r="B42" s="261" t="s">
        <v>2346</v>
      </c>
      <c r="C42" s="273"/>
      <c r="D42" s="273"/>
      <c r="E42" s="273"/>
      <c r="F42" s="273"/>
      <c r="G42" s="273"/>
      <c r="H42" s="300"/>
      <c r="I42" s="257"/>
    </row>
    <row r="43" spans="1:9" ht="12.75" customHeight="1">
      <c r="A43" s="245"/>
      <c r="B43" s="263"/>
      <c r="C43" s="247"/>
      <c r="D43" s="247"/>
      <c r="E43" s="247"/>
      <c r="F43" s="247"/>
      <c r="G43" s="247"/>
      <c r="H43" s="303"/>
      <c r="I43" s="257"/>
    </row>
    <row r="44" spans="2:8" ht="12.75" customHeight="1">
      <c r="B44" s="264"/>
      <c r="C44" s="264"/>
      <c r="D44" s="264"/>
      <c r="E44" s="264"/>
      <c r="F44" s="264"/>
      <c r="G44" s="264"/>
      <c r="H44" s="26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&amp;LCAA713A0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B36" sqref="B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2350</v>
      </c>
    </row>
    <row r="3" spans="2:8" ht="18.75" customHeight="1">
      <c r="B3" s="244" t="s">
        <v>2365</v>
      </c>
      <c r="C3" s="244"/>
      <c r="D3" s="244"/>
      <c r="E3" s="244"/>
      <c r="F3" s="244"/>
      <c r="G3" s="244"/>
      <c r="H3" s="244"/>
    </row>
    <row r="5" spans="4:8" ht="18.75" customHeight="1">
      <c r="D5" s="275" t="s">
        <v>2347</v>
      </c>
      <c r="E5" s="283" t="s">
        <v>2353</v>
      </c>
      <c r="F5" s="283"/>
      <c r="G5" s="283"/>
      <c r="H5" s="283"/>
    </row>
    <row r="6" spans="5:8" ht="12.75" customHeight="1">
      <c r="E6" s="284" t="s">
        <v>2354</v>
      </c>
      <c r="F6" s="246"/>
      <c r="G6" s="246"/>
      <c r="H6" s="246"/>
    </row>
    <row r="7" spans="2:5" ht="12.75" customHeight="1">
      <c r="B7" s="247"/>
      <c r="C7" s="247"/>
      <c r="D7" s="247"/>
      <c r="E7" s="247"/>
    </row>
    <row r="8" spans="1:6" ht="12.75" customHeight="1">
      <c r="A8" s="245"/>
      <c r="B8" s="248" t="s">
        <v>2337</v>
      </c>
      <c r="C8" s="248"/>
      <c r="D8" s="248"/>
      <c r="E8" s="248" t="s">
        <v>2355</v>
      </c>
      <c r="F8" s="257"/>
    </row>
    <row r="9" spans="1:8" ht="12.75" customHeight="1">
      <c r="A9" s="245"/>
      <c r="B9" s="248"/>
      <c r="C9" s="248"/>
      <c r="D9" s="248"/>
      <c r="E9" s="248"/>
      <c r="F9" s="304" t="s">
        <v>2366</v>
      </c>
      <c r="G9" s="305"/>
      <c r="H9" s="305"/>
    </row>
    <row r="10" spans="1:7" ht="52.5" customHeight="1">
      <c r="A10" s="245"/>
      <c r="B10" s="249" t="s">
        <v>2338</v>
      </c>
      <c r="C10" s="265"/>
      <c r="D10" s="276"/>
      <c r="E10" s="285" t="s">
        <v>2356</v>
      </c>
      <c r="F10" s="257"/>
      <c r="G10" s="296" t="s">
        <v>2364</v>
      </c>
    </row>
    <row r="11" spans="1:6" ht="12.75" customHeight="1">
      <c r="A11" s="245"/>
      <c r="B11" s="250" t="s">
        <v>2339</v>
      </c>
      <c r="C11" s="266"/>
      <c r="D11" s="277"/>
      <c r="E11" s="286" t="s">
        <v>2357</v>
      </c>
      <c r="F11" s="257"/>
    </row>
    <row r="12" spans="1:6" ht="12.75" customHeight="1">
      <c r="A12" s="245"/>
      <c r="B12" s="251"/>
      <c r="C12" s="267"/>
      <c r="D12" s="278"/>
      <c r="E12" s="286"/>
      <c r="F12" s="257"/>
    </row>
    <row r="13" spans="1:8" ht="12.75" customHeight="1">
      <c r="A13" s="245"/>
      <c r="B13" s="251"/>
      <c r="C13" s="267"/>
      <c r="D13" s="278"/>
      <c r="E13" s="286"/>
      <c r="F13" s="293" t="s">
        <v>2360</v>
      </c>
      <c r="G13" s="295"/>
      <c r="H13" s="295"/>
    </row>
    <row r="14" spans="1:8" ht="22.5" customHeight="1">
      <c r="A14" s="245"/>
      <c r="B14" s="252"/>
      <c r="C14" s="268"/>
      <c r="D14" s="279"/>
      <c r="E14" s="286"/>
      <c r="F14" s="293" t="s">
        <v>2361</v>
      </c>
      <c r="G14" s="295"/>
      <c r="H14" s="295"/>
    </row>
    <row r="15" spans="1:8" ht="12.75" customHeight="1">
      <c r="A15" s="245"/>
      <c r="B15" s="250" t="s">
        <v>2340</v>
      </c>
      <c r="C15" s="266"/>
      <c r="D15" s="277"/>
      <c r="E15" s="287" t="s">
        <v>2358</v>
      </c>
      <c r="F15" s="293" t="s">
        <v>2362</v>
      </c>
      <c r="G15" s="295"/>
      <c r="H15" s="295"/>
    </row>
    <row r="16" spans="1:8" ht="12.75" customHeight="1">
      <c r="A16" s="245"/>
      <c r="B16" s="251"/>
      <c r="C16" s="267"/>
      <c r="D16" s="278"/>
      <c r="E16" s="288"/>
      <c r="F16" s="293" t="s">
        <v>2363</v>
      </c>
      <c r="G16" s="295"/>
      <c r="H16" s="295"/>
    </row>
    <row r="17" spans="1:8" ht="11.25" customHeight="1">
      <c r="A17" s="245"/>
      <c r="B17" s="252"/>
      <c r="C17" s="268"/>
      <c r="D17" s="279"/>
      <c r="E17" s="289"/>
      <c r="F17" s="293"/>
      <c r="G17" s="295"/>
      <c r="H17" s="295"/>
    </row>
    <row r="18" spans="1:8" ht="12.75">
      <c r="A18" s="246"/>
      <c r="B18" s="253"/>
      <c r="C18" s="253"/>
      <c r="D18" s="253"/>
      <c r="E18" s="290"/>
      <c r="F18" s="132"/>
      <c r="G18" s="132"/>
      <c r="H18" s="132"/>
    </row>
    <row r="19" spans="1:8" ht="12.75">
      <c r="A19" s="246"/>
      <c r="B19" s="254"/>
      <c r="C19" s="254"/>
      <c r="D19" s="254"/>
      <c r="E19" s="291"/>
      <c r="F19" s="132"/>
      <c r="G19" s="132"/>
      <c r="H19" s="132"/>
    </row>
    <row r="20" spans="1:8" ht="12.75">
      <c r="A20" s="246"/>
      <c r="B20" s="254"/>
      <c r="C20" s="254"/>
      <c r="D20" s="254"/>
      <c r="E20" s="291"/>
      <c r="F20" s="132"/>
      <c r="G20" s="132"/>
      <c r="H20" s="132"/>
    </row>
    <row r="21" spans="1:8" ht="12.75">
      <c r="A21" s="246"/>
      <c r="B21" s="254"/>
      <c r="C21" s="254"/>
      <c r="D21" s="254"/>
      <c r="E21" s="291"/>
      <c r="F21" s="132"/>
      <c r="G21" s="132"/>
      <c r="H21" s="132"/>
    </row>
    <row r="22" spans="1:8" ht="12.75">
      <c r="A22" s="246"/>
      <c r="B22" s="254"/>
      <c r="C22" s="254"/>
      <c r="D22" s="254"/>
      <c r="E22" s="291"/>
      <c r="F22" s="132"/>
      <c r="G22" s="132"/>
      <c r="H22" s="132"/>
    </row>
    <row r="23" spans="1:8" ht="12.75">
      <c r="A23" s="246"/>
      <c r="B23" s="254"/>
      <c r="C23" s="254"/>
      <c r="D23" s="254"/>
      <c r="E23" s="291"/>
      <c r="F23" s="132"/>
      <c r="G23" s="132"/>
      <c r="H23" s="132"/>
    </row>
    <row r="24" spans="1:8" ht="12.75">
      <c r="A24" s="246"/>
      <c r="B24" s="254"/>
      <c r="C24" s="254"/>
      <c r="D24" s="254"/>
      <c r="E24" s="291"/>
      <c r="F24" s="132"/>
      <c r="G24" s="132"/>
      <c r="H24" s="132"/>
    </row>
    <row r="25" spans="1:8" ht="12.75">
      <c r="A25" s="246"/>
      <c r="B25" s="254"/>
      <c r="C25" s="254"/>
      <c r="D25" s="254"/>
      <c r="E25" s="291"/>
      <c r="F25" s="132"/>
      <c r="G25" s="132"/>
      <c r="H25" s="132"/>
    </row>
    <row r="26" spans="1:8" ht="12.75">
      <c r="A26" s="246"/>
      <c r="B26" s="254"/>
      <c r="C26" s="254"/>
      <c r="D26" s="254"/>
      <c r="E26" s="291"/>
      <c r="F26" s="132"/>
      <c r="G26" s="132"/>
      <c r="H26" s="132"/>
    </row>
    <row r="27" spans="1:8" ht="12.75">
      <c r="A27" s="246"/>
      <c r="B27" s="254"/>
      <c r="C27" s="254"/>
      <c r="D27" s="254"/>
      <c r="E27" s="291"/>
      <c r="F27" s="132"/>
      <c r="G27" s="132"/>
      <c r="H27" s="132"/>
    </row>
    <row r="28" spans="1:8" ht="12.75">
      <c r="A28" s="246"/>
      <c r="B28" s="254"/>
      <c r="C28" s="254"/>
      <c r="D28" s="254"/>
      <c r="E28" s="291"/>
      <c r="F28" s="132"/>
      <c r="G28" s="132"/>
      <c r="H28" s="132"/>
    </row>
    <row r="29" spans="2:8" ht="12" customHeight="1">
      <c r="B29" s="247"/>
      <c r="C29" s="247"/>
      <c r="D29" s="247"/>
      <c r="E29" s="247"/>
      <c r="F29" s="247"/>
      <c r="G29" s="247"/>
      <c r="H29" s="247"/>
    </row>
    <row r="30" spans="1:9" ht="12.75" customHeight="1">
      <c r="A30" s="245"/>
      <c r="B30" s="256" t="s">
        <v>2341</v>
      </c>
      <c r="C30" s="269"/>
      <c r="D30" s="264"/>
      <c r="E30" s="264"/>
      <c r="F30" s="264"/>
      <c r="G30" s="264"/>
      <c r="H30" s="297"/>
      <c r="I30" s="257"/>
    </row>
    <row r="31" spans="1:9" ht="12.75" customHeight="1">
      <c r="A31" s="245"/>
      <c r="B31" s="257"/>
      <c r="C31" s="246"/>
      <c r="D31" s="246"/>
      <c r="E31" s="246"/>
      <c r="F31" s="246"/>
      <c r="G31" s="246"/>
      <c r="H31" s="245"/>
      <c r="I31" s="257"/>
    </row>
    <row r="32" spans="1:9" ht="12.75" customHeight="1">
      <c r="A32" s="245"/>
      <c r="B32" s="258" t="s">
        <v>2342</v>
      </c>
      <c r="C32" s="270"/>
      <c r="D32" s="271" t="s">
        <v>2348</v>
      </c>
      <c r="E32" s="271"/>
      <c r="F32" s="271"/>
      <c r="G32" s="271"/>
      <c r="H32" s="298"/>
      <c r="I32" s="257"/>
    </row>
    <row r="33" spans="1:9" ht="12.75" customHeight="1">
      <c r="A33" s="245"/>
      <c r="B33" s="257"/>
      <c r="C33" s="246"/>
      <c r="D33" s="264"/>
      <c r="E33" s="264"/>
      <c r="F33" s="264"/>
      <c r="G33" s="264"/>
      <c r="H33" s="297"/>
      <c r="I33" s="257"/>
    </row>
    <row r="34" spans="1:9" ht="12.75" customHeight="1">
      <c r="A34" s="245"/>
      <c r="B34" s="257" t="s">
        <v>2343</v>
      </c>
      <c r="C34" s="246"/>
      <c r="D34" s="280" t="s">
        <v>2349</v>
      </c>
      <c r="E34" s="271"/>
      <c r="F34" s="271"/>
      <c r="G34" s="271"/>
      <c r="H34" s="298"/>
      <c r="I34" s="257"/>
    </row>
    <row r="35" spans="1:9" ht="12.75" customHeight="1">
      <c r="A35" s="245"/>
      <c r="B35" s="259" t="s">
        <v>2344</v>
      </c>
      <c r="C35" s="271"/>
      <c r="D35" s="272"/>
      <c r="E35" s="272"/>
      <c r="F35" s="272"/>
      <c r="G35" s="272"/>
      <c r="H35" s="299"/>
      <c r="I35" s="257"/>
    </row>
    <row r="36" spans="1:9" ht="12.75" customHeight="1">
      <c r="A36" s="245"/>
      <c r="B36" s="260" t="s">
        <v>2369</v>
      </c>
      <c r="C36" s="272"/>
      <c r="D36" s="272"/>
      <c r="E36" s="272"/>
      <c r="F36" s="272"/>
      <c r="G36" s="272"/>
      <c r="H36" s="299"/>
      <c r="I36" s="257"/>
    </row>
    <row r="37" spans="1:9" ht="12.75" customHeight="1">
      <c r="A37" s="245"/>
      <c r="B37" s="261" t="s">
        <v>2345</v>
      </c>
      <c r="C37" s="273"/>
      <c r="D37" s="273"/>
      <c r="E37" s="273"/>
      <c r="F37" s="273"/>
      <c r="G37" s="273"/>
      <c r="H37" s="300"/>
      <c r="I37" s="257"/>
    </row>
    <row r="38" spans="1:9" ht="12.75" customHeight="1">
      <c r="A38" s="245"/>
      <c r="B38" s="258">
        <v>4</v>
      </c>
      <c r="C38" s="270"/>
      <c r="D38" s="270"/>
      <c r="E38" s="270"/>
      <c r="F38" s="270"/>
      <c r="G38" s="270"/>
      <c r="H38" s="301"/>
      <c r="I38" s="257"/>
    </row>
    <row r="39" spans="1:9" ht="12.75" customHeight="1">
      <c r="A39" s="245"/>
      <c r="B39" s="262"/>
      <c r="C39" s="274"/>
      <c r="D39" s="274"/>
      <c r="E39" s="274"/>
      <c r="F39" s="274"/>
      <c r="G39" s="274"/>
      <c r="H39" s="302"/>
      <c r="I39" s="257"/>
    </row>
    <row r="40" spans="1:9" ht="12.75" customHeight="1">
      <c r="A40" s="245"/>
      <c r="B40" s="261" t="s">
        <v>2346</v>
      </c>
      <c r="C40" s="273"/>
      <c r="D40" s="273"/>
      <c r="E40" s="273"/>
      <c r="F40" s="273"/>
      <c r="G40" s="273"/>
      <c r="H40" s="300"/>
      <c r="I40" s="257"/>
    </row>
    <row r="41" spans="1:9" ht="12.75" customHeight="1">
      <c r="A41" s="245"/>
      <c r="B41" s="263"/>
      <c r="C41" s="247"/>
      <c r="D41" s="247"/>
      <c r="E41" s="247"/>
      <c r="F41" s="247"/>
      <c r="G41" s="247"/>
      <c r="H41" s="303"/>
      <c r="I41" s="257"/>
    </row>
    <row r="42" spans="2:8" ht="12.75" customHeight="1">
      <c r="B42" s="264"/>
      <c r="C42" s="264"/>
      <c r="D42" s="264"/>
      <c r="E42" s="264"/>
      <c r="F42" s="264"/>
      <c r="G42" s="264"/>
      <c r="H42" s="26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&amp;LCAA713A0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B34" sqref="B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1" t="s">
        <v>2350</v>
      </c>
    </row>
    <row r="3" spans="2:8" ht="18.75" customHeight="1">
      <c r="B3" s="244" t="s">
        <v>2367</v>
      </c>
      <c r="C3" s="244"/>
      <c r="D3" s="244"/>
      <c r="E3" s="244"/>
      <c r="F3" s="244"/>
      <c r="G3" s="244"/>
      <c r="H3" s="244"/>
    </row>
    <row r="5" spans="4:8" ht="18.75" customHeight="1">
      <c r="D5" s="275" t="s">
        <v>2347</v>
      </c>
      <c r="E5" s="283" t="s">
        <v>2353</v>
      </c>
      <c r="F5" s="283"/>
      <c r="G5" s="283"/>
      <c r="H5" s="283"/>
    </row>
    <row r="6" spans="5:8" ht="12.75" customHeight="1">
      <c r="E6" s="284" t="s">
        <v>2354</v>
      </c>
      <c r="F6" s="246"/>
      <c r="G6" s="246"/>
      <c r="H6" s="246"/>
    </row>
    <row r="7" spans="2:5" ht="12.75" customHeight="1">
      <c r="B7" s="247"/>
      <c r="C7" s="247"/>
      <c r="D7" s="247"/>
      <c r="E7" s="247"/>
    </row>
    <row r="8" spans="1:6" ht="12.75" customHeight="1">
      <c r="A8" s="245"/>
      <c r="B8" s="248" t="s">
        <v>2337</v>
      </c>
      <c r="C8" s="248"/>
      <c r="D8" s="248"/>
      <c r="E8" s="248" t="s">
        <v>2355</v>
      </c>
      <c r="F8" s="257"/>
    </row>
    <row r="9" spans="1:8" ht="12.75" customHeight="1">
      <c r="A9" s="245"/>
      <c r="B9" s="248"/>
      <c r="C9" s="248"/>
      <c r="D9" s="248"/>
      <c r="E9" s="248"/>
      <c r="F9" s="304" t="s">
        <v>2368</v>
      </c>
      <c r="G9" s="305"/>
      <c r="H9" s="305"/>
    </row>
    <row r="10" spans="1:7" ht="53.25" customHeight="1">
      <c r="A10" s="245"/>
      <c r="B10" s="249" t="s">
        <v>2338</v>
      </c>
      <c r="C10" s="265"/>
      <c r="D10" s="276"/>
      <c r="E10" s="285" t="s">
        <v>2356</v>
      </c>
      <c r="F10" s="257"/>
      <c r="G10" s="296" t="s">
        <v>2364</v>
      </c>
    </row>
    <row r="11" spans="1:6" ht="12.75" customHeight="1">
      <c r="A11" s="245"/>
      <c r="B11" s="250" t="s">
        <v>2339</v>
      </c>
      <c r="C11" s="266"/>
      <c r="D11" s="277"/>
      <c r="E11" s="286" t="s">
        <v>2357</v>
      </c>
      <c r="F11" s="257"/>
    </row>
    <row r="12" spans="1:6" ht="12.75" customHeight="1">
      <c r="A12" s="245"/>
      <c r="B12" s="251"/>
      <c r="C12" s="267"/>
      <c r="D12" s="278"/>
      <c r="E12" s="286"/>
      <c r="F12" s="257"/>
    </row>
    <row r="13" spans="1:8" ht="12.75" customHeight="1">
      <c r="A13" s="245"/>
      <c r="B13" s="251"/>
      <c r="C13" s="267"/>
      <c r="D13" s="278"/>
      <c r="E13" s="286"/>
      <c r="F13" s="293" t="s">
        <v>2360</v>
      </c>
      <c r="G13" s="295"/>
      <c r="H13" s="295"/>
    </row>
    <row r="14" spans="1:8" ht="22.5" customHeight="1">
      <c r="A14" s="245"/>
      <c r="B14" s="252"/>
      <c r="C14" s="268"/>
      <c r="D14" s="279"/>
      <c r="E14" s="286"/>
      <c r="F14" s="293" t="s">
        <v>2361</v>
      </c>
      <c r="G14" s="295"/>
      <c r="H14" s="295"/>
    </row>
    <row r="15" spans="1:8" ht="12.75" customHeight="1">
      <c r="A15" s="245"/>
      <c r="B15" s="250" t="s">
        <v>2340</v>
      </c>
      <c r="C15" s="266"/>
      <c r="D15" s="277"/>
      <c r="E15" s="287" t="s">
        <v>2358</v>
      </c>
      <c r="F15" s="293" t="s">
        <v>2362</v>
      </c>
      <c r="G15" s="295"/>
      <c r="H15" s="295"/>
    </row>
    <row r="16" spans="1:8" ht="12.75" customHeight="1">
      <c r="A16" s="245"/>
      <c r="B16" s="251"/>
      <c r="C16" s="267"/>
      <c r="D16" s="278"/>
      <c r="E16" s="288"/>
      <c r="F16" s="293" t="s">
        <v>2363</v>
      </c>
      <c r="G16" s="295"/>
      <c r="H16" s="295"/>
    </row>
    <row r="17" spans="1:8" ht="11.25" customHeight="1">
      <c r="A17" s="245"/>
      <c r="B17" s="252"/>
      <c r="C17" s="268"/>
      <c r="D17" s="279"/>
      <c r="E17" s="289"/>
      <c r="F17" s="293"/>
      <c r="G17" s="295"/>
      <c r="H17" s="295"/>
    </row>
    <row r="18" spans="1:8" ht="12.75">
      <c r="A18" s="246"/>
      <c r="B18" s="253"/>
      <c r="C18" s="253"/>
      <c r="D18" s="253"/>
      <c r="E18" s="290"/>
      <c r="F18" s="132"/>
      <c r="G18" s="132"/>
      <c r="H18" s="132"/>
    </row>
    <row r="19" spans="1:8" ht="12.75">
      <c r="A19" s="246"/>
      <c r="B19" s="254"/>
      <c r="C19" s="254"/>
      <c r="D19" s="254"/>
      <c r="E19" s="291"/>
      <c r="F19" s="132"/>
      <c r="G19" s="132"/>
      <c r="H19" s="132"/>
    </row>
    <row r="20" spans="1:8" ht="12.75">
      <c r="A20" s="246"/>
      <c r="B20" s="254"/>
      <c r="C20" s="254"/>
      <c r="D20" s="254"/>
      <c r="E20" s="291"/>
      <c r="F20" s="132"/>
      <c r="G20" s="132"/>
      <c r="H20" s="132"/>
    </row>
    <row r="21" spans="1:8" ht="12.75">
      <c r="A21" s="246"/>
      <c r="B21" s="254"/>
      <c r="C21" s="254"/>
      <c r="D21" s="254"/>
      <c r="E21" s="291"/>
      <c r="F21" s="132"/>
      <c r="G21" s="132"/>
      <c r="H21" s="132"/>
    </row>
    <row r="22" spans="1:8" ht="12.75">
      <c r="A22" s="246"/>
      <c r="B22" s="254"/>
      <c r="C22" s="254"/>
      <c r="D22" s="254"/>
      <c r="E22" s="291"/>
      <c r="F22" s="132"/>
      <c r="G22" s="132"/>
      <c r="H22" s="132"/>
    </row>
    <row r="23" spans="1:8" ht="12.75">
      <c r="A23" s="246"/>
      <c r="B23" s="254"/>
      <c r="C23" s="254"/>
      <c r="D23" s="254"/>
      <c r="E23" s="291"/>
      <c r="F23" s="132"/>
      <c r="G23" s="132"/>
      <c r="H23" s="132"/>
    </row>
    <row r="24" spans="1:8" ht="12.75">
      <c r="A24" s="246"/>
      <c r="B24" s="254"/>
      <c r="C24" s="254"/>
      <c r="D24" s="254"/>
      <c r="E24" s="291"/>
      <c r="F24" s="132"/>
      <c r="G24" s="132"/>
      <c r="H24" s="132"/>
    </row>
    <row r="25" spans="1:8" ht="12.75">
      <c r="A25" s="246"/>
      <c r="B25" s="254"/>
      <c r="C25" s="254"/>
      <c r="D25" s="254"/>
      <c r="E25" s="291"/>
      <c r="F25" s="132"/>
      <c r="G25" s="132"/>
      <c r="H25" s="132"/>
    </row>
    <row r="26" spans="1:8" ht="12.75">
      <c r="A26" s="246"/>
      <c r="B26" s="254"/>
      <c r="C26" s="254"/>
      <c r="D26" s="254"/>
      <c r="E26" s="291"/>
      <c r="F26" s="132"/>
      <c r="G26" s="132"/>
      <c r="H26" s="132"/>
    </row>
    <row r="27" spans="2:8" ht="12.75">
      <c r="B27" s="247"/>
      <c r="C27" s="247"/>
      <c r="D27" s="247"/>
      <c r="E27" s="247"/>
      <c r="F27" s="247"/>
      <c r="G27" s="247"/>
      <c r="H27" s="247"/>
    </row>
    <row r="28" spans="1:9" ht="12.75" customHeight="1">
      <c r="A28" s="245"/>
      <c r="B28" s="256" t="s">
        <v>2341</v>
      </c>
      <c r="C28" s="269"/>
      <c r="D28" s="264"/>
      <c r="E28" s="264"/>
      <c r="F28" s="264"/>
      <c r="G28" s="264"/>
      <c r="H28" s="297"/>
      <c r="I28" s="257"/>
    </row>
    <row r="29" spans="1:9" ht="12.75" customHeight="1">
      <c r="A29" s="245"/>
      <c r="B29" s="257"/>
      <c r="C29" s="246"/>
      <c r="D29" s="246"/>
      <c r="E29" s="246"/>
      <c r="F29" s="246"/>
      <c r="G29" s="246"/>
      <c r="H29" s="245"/>
      <c r="I29" s="257"/>
    </row>
    <row r="30" spans="1:9" ht="12.75" customHeight="1">
      <c r="A30" s="245"/>
      <c r="B30" s="258" t="s">
        <v>2342</v>
      </c>
      <c r="C30" s="270"/>
      <c r="D30" s="271" t="s">
        <v>2348</v>
      </c>
      <c r="E30" s="271"/>
      <c r="F30" s="271"/>
      <c r="G30" s="271"/>
      <c r="H30" s="298"/>
      <c r="I30" s="257"/>
    </row>
    <row r="31" spans="1:9" ht="12.75" customHeight="1">
      <c r="A31" s="245"/>
      <c r="B31" s="257"/>
      <c r="C31" s="246"/>
      <c r="D31" s="264"/>
      <c r="E31" s="264"/>
      <c r="F31" s="264"/>
      <c r="G31" s="264"/>
      <c r="H31" s="297"/>
      <c r="I31" s="257"/>
    </row>
    <row r="32" spans="1:9" ht="12.75" customHeight="1">
      <c r="A32" s="245"/>
      <c r="B32" s="257" t="s">
        <v>2343</v>
      </c>
      <c r="C32" s="246"/>
      <c r="D32" s="280" t="s">
        <v>2349</v>
      </c>
      <c r="E32" s="271"/>
      <c r="F32" s="271"/>
      <c r="G32" s="271"/>
      <c r="H32" s="298"/>
      <c r="I32" s="257"/>
    </row>
    <row r="33" spans="1:9" ht="12.75" customHeight="1">
      <c r="A33" s="245"/>
      <c r="B33" s="259" t="s">
        <v>2344</v>
      </c>
      <c r="C33" s="271"/>
      <c r="D33" s="272"/>
      <c r="E33" s="272"/>
      <c r="F33" s="272"/>
      <c r="G33" s="272"/>
      <c r="H33" s="299"/>
      <c r="I33" s="257"/>
    </row>
    <row r="34" spans="1:9" ht="12.75" customHeight="1">
      <c r="A34" s="245"/>
      <c r="B34" s="260" t="s">
        <v>2369</v>
      </c>
      <c r="C34" s="272"/>
      <c r="D34" s="272"/>
      <c r="E34" s="272"/>
      <c r="F34" s="272"/>
      <c r="G34" s="272"/>
      <c r="H34" s="299"/>
      <c r="I34" s="257"/>
    </row>
    <row r="35" spans="1:9" ht="12.75" customHeight="1">
      <c r="A35" s="245"/>
      <c r="B35" s="261" t="s">
        <v>2345</v>
      </c>
      <c r="C35" s="273"/>
      <c r="D35" s="273"/>
      <c r="E35" s="273"/>
      <c r="F35" s="273"/>
      <c r="G35" s="273"/>
      <c r="H35" s="300"/>
      <c r="I35" s="257"/>
    </row>
    <row r="36" spans="1:9" ht="12.75" customHeight="1">
      <c r="A36" s="245"/>
      <c r="B36" s="258">
        <v>4</v>
      </c>
      <c r="C36" s="270"/>
      <c r="D36" s="270"/>
      <c r="E36" s="270"/>
      <c r="F36" s="270"/>
      <c r="G36" s="270"/>
      <c r="H36" s="301"/>
      <c r="I36" s="257"/>
    </row>
    <row r="37" spans="1:9" ht="12.75" customHeight="1">
      <c r="A37" s="245"/>
      <c r="B37" s="262"/>
      <c r="C37" s="274"/>
      <c r="D37" s="274"/>
      <c r="E37" s="274"/>
      <c r="F37" s="274"/>
      <c r="G37" s="274"/>
      <c r="H37" s="302"/>
      <c r="I37" s="257"/>
    </row>
    <row r="38" spans="1:9" ht="12.75" customHeight="1">
      <c r="A38" s="245"/>
      <c r="B38" s="261" t="s">
        <v>2346</v>
      </c>
      <c r="C38" s="273"/>
      <c r="D38" s="273"/>
      <c r="E38" s="273"/>
      <c r="F38" s="273"/>
      <c r="G38" s="273"/>
      <c r="H38" s="300"/>
      <c r="I38" s="257"/>
    </row>
    <row r="39" spans="1:9" ht="12.75" customHeight="1">
      <c r="A39" s="245"/>
      <c r="B39" s="263"/>
      <c r="C39" s="247"/>
      <c r="D39" s="247"/>
      <c r="E39" s="247"/>
      <c r="F39" s="247"/>
      <c r="G39" s="247"/>
      <c r="H39" s="303"/>
      <c r="I39" s="257"/>
    </row>
    <row r="40" spans="2:8" ht="12.75" customHeight="1">
      <c r="B40" s="264"/>
      <c r="C40" s="264"/>
      <c r="D40" s="264"/>
      <c r="E40" s="264"/>
      <c r="F40" s="264"/>
      <c r="G40" s="264"/>
      <c r="H40" s="26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&amp;LCAA713A0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Шейна Мариана Степановна</cp:lastModifiedBy>
  <dcterms:modified xsi:type="dcterms:W3CDTF">2015-01-29T13:42:28Z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Зведений- 6-8_10018_4.2014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CAA713A0</vt:lpwstr>
  </property>
  <property fmtid="{D5CDD505-2E9C-101B-9397-08002B2CF9AE}" pid="9" name="Підрозділ">
    <vt:lpwstr>ТУ ДСА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