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<sst xmlns="http://schemas.openxmlformats.org/spreadsheetml/2006/main" count="112" uniqueCount="92">
  <si>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</si>
  <si>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</si>
  <si>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</si>
  <si>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</si>
  <si>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</si>
  <si>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</si>
  <si>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</si>
  <si>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</si>
  <si>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</si>
  <si>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</si>
  <si>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</si>
  <si>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</si>
  <si>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</si>
  <si>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</si>
  <si>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</si>
  <si>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</si>
  <si>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</si>
  <si>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</si>
  <si>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</si>
  <si>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</si>
  <si>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</si>
  <si>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</si>
  <si>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</si>
  <si>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</si>
  <si>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</si>
  <si>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</si>
  <si>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</si>
  <si>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</si>
  <si>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</si>
  <si>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</si>
  <si>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</si>
  <si>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</si>
  <si>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</si>
  <si>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</si>
  <si>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</si>
  <si>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</si>
  <si>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</si>
  <si>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</si>
  <si>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</si>
  <si>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</si>
  <si>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</si>
  <si>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</si>
  <si>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</si>
  <si>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</si>
  <si>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</si>
  <si>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</si>
  <si>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</si>
  <si>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</si>
  <si>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</si>
  <si>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</si>
  <si>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</si>
  <si>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</si>
  <si>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</si>
  <si>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</si>
  <si>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</si>
  <si>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</si>
  <si>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</si>
  <si>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</si>
  <si>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</si>
  <si>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</si>
  <si>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</si>
  <si>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</si>
  <si>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</si>
  <si>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</si>
  <si>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</si>
  <si>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</si>
  <si>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</si>
  <si>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</si>
  <si>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в Сумській областi</t>
  </si>
  <si>
    <t>40002. Сумська область.м. Суми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</si>
  <si>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</si>
  <si>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</si>
  <si>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</si>
  <si>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</si>
  <si>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</si>
  <si>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</si>
  <si>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</si>
  <si>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</si>
  <si>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</si>
  <si>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</si>
  <si>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</si>
  <si>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</si>
  <si>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</si>
  <si>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</si>
  <si>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</si>
  <si>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</si>
  <si>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</si>
  <si>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В.О.Кібець</t>
  </si>
  <si>
    <t>М.С. Шейна</t>
  </si>
  <si>
    <t>(0542)62-46-43</t>
  </si>
  <si>
    <t>stat@su.court.gov.ua</t>
  </si>
  <si>
    <t>10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</si>
</sst>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4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&amp;LA0EF6A4D&amp;C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16</v>
      </c>
      <c r="F5" s="101">
        <v>11</v>
      </c>
      <c r="G5" s="101"/>
      <c r="H5" s="101"/>
      <c r="I5" s="101">
        <v>5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9</v>
      </c>
      <c r="F6" s="118">
        <v>5</v>
      </c>
      <c r="G6" s="118"/>
      <c r="H6" s="118"/>
      <c r="I6" s="118">
        <v>4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3</v>
      </c>
      <c r="F11" s="118">
        <v>2</v>
      </c>
      <c r="G11" s="118"/>
      <c r="H11" s="118"/>
      <c r="I11" s="118">
        <v>1</v>
      </c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2</v>
      </c>
      <c r="F12" s="118">
        <v>1</v>
      </c>
      <c r="G12" s="118"/>
      <c r="H12" s="118"/>
      <c r="I12" s="118">
        <v>1</v>
      </c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1</v>
      </c>
      <c r="F13" s="118"/>
      <c r="G13" s="118"/>
      <c r="H13" s="118"/>
      <c r="I13" s="118">
        <v>1</v>
      </c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1</v>
      </c>
      <c r="F14" s="118"/>
      <c r="G14" s="118"/>
      <c r="H14" s="118"/>
      <c r="I14" s="118">
        <v>1</v>
      </c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4</v>
      </c>
      <c r="F15" s="118">
        <v>2</v>
      </c>
      <c r="G15" s="118"/>
      <c r="H15" s="118"/>
      <c r="I15" s="118">
        <v>2</v>
      </c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1</v>
      </c>
      <c r="F16" s="118">
        <v>1</v>
      </c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3</v>
      </c>
      <c r="F20" s="118">
        <v>1</v>
      </c>
      <c r="G20" s="118"/>
      <c r="H20" s="118"/>
      <c r="I20" s="118">
        <v>2</v>
      </c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11</v>
      </c>
      <c r="F24" s="118">
        <v>9</v>
      </c>
      <c r="G24" s="118"/>
      <c r="H24" s="118"/>
      <c r="I24" s="118">
        <v>2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1</v>
      </c>
      <c r="F25" s="118"/>
      <c r="G25" s="118"/>
      <c r="H25" s="118"/>
      <c r="I25" s="118">
        <v>1</v>
      </c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4</v>
      </c>
      <c r="F26" s="118">
        <v>2</v>
      </c>
      <c r="G26" s="118"/>
      <c r="H26" s="118"/>
      <c r="I26" s="118">
        <v>2</v>
      </c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&amp;LA0EF6A4D&amp;CФорма № Зведений- 1-Л, Підрозділ: ТУ ДСА України в Сумській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27</v>
      </c>
      <c r="F5" s="92">
        <f>SUM(F7,F21,F22,F23)</f>
        <v>17</v>
      </c>
      <c r="G5" s="92">
        <f>SUM(G7,G21,G22,G23)</f>
        <v>0</v>
      </c>
      <c r="H5" s="92">
        <f>SUM(H7,H21,H22,H23)</f>
        <v>0</v>
      </c>
      <c r="I5" s="92">
        <f>SUM(I7,I21,I22,I23)</f>
        <v>10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10</v>
      </c>
      <c r="F6" s="93">
        <v>3</v>
      </c>
      <c r="G6" s="93"/>
      <c r="H6" s="93"/>
      <c r="I6" s="93">
        <v>7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8</v>
      </c>
      <c r="F7" s="92">
        <f>SUM(F8,F12,F14,F16,F17,F19,F20)</f>
        <v>3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5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1</v>
      </c>
      <c r="F12" s="93">
        <v>1</v>
      </c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1</v>
      </c>
      <c r="F13" s="93">
        <v>1</v>
      </c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7</v>
      </c>
      <c r="F19" s="93">
        <v>2</v>
      </c>
      <c r="G19" s="93"/>
      <c r="H19" s="93"/>
      <c r="I19" s="93">
        <v>5</v>
      </c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1</v>
      </c>
      <c r="F22" s="93"/>
      <c r="G22" s="93"/>
      <c r="H22" s="93"/>
      <c r="I22" s="93">
        <v>1</v>
      </c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18</v>
      </c>
      <c r="F23" s="93">
        <v>14</v>
      </c>
      <c r="G23" s="93"/>
      <c r="H23" s="93"/>
      <c r="I23" s="93">
        <v>4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6</v>
      </c>
      <c r="F24" s="93">
        <v>3</v>
      </c>
      <c r="G24" s="93"/>
      <c r="H24" s="93"/>
      <c r="I24" s="93">
        <v>3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&amp;LA0EF6A4D&amp;CФорма № Зведений- 1-Л, Підрозділ: ТУ ДСА України в Сумській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&amp;LA0EF6A4D&amp;CФорма № Зведений- 1-Л, Підрозділ: ТУ ДСА України в Сумській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2017-05-31T12:33:14Z</cp:lastPrinted>
  <dcterms:created xsi:type="dcterms:W3CDTF">2015-09-09T11:46:15Z</dcterms:created>
  <dcterms:modified xsi:type="dcterms:W3CDTF">2018-01-22T06:57:24Z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Зведений- 1-Л_10018_4.2017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2D754912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