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<sst xmlns="http://schemas.openxmlformats.org/spreadsheetml/2006/main" count="1008" uniqueCount="950">
  <si>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</si>
  <si>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</si>
  <si>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</si>
  <si>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</si>
  <si>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</si>
  <si>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</si>
  <si>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</si>
  <si>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</si>
  <si>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</si>
  <si>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</si>
  <si>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</si>
  <si>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</si>
  <si>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</si>
  <si>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</si>
  <si>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</si>
  <si>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</si>
  <si>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</si>
  <si>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</si>
  <si>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</si>
  <si>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</si>
  <si>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</si>
  <si>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</si>
  <si>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</si>
  <si>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</si>
  <si>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</si>
  <si>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</si>
  <si>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</si>
  <si>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</si>
  <si>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</si>
  <si>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</si>
  <si>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</si>
  <si>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</si>
  <si>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</si>
  <si>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</si>
  <si>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</si>
  <si>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</si>
  <si>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</si>
  <si>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</si>
  <si>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</si>
  <si>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</si>
  <si>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</si>
  <si>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</si>
  <si>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</si>
  <si>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</si>
  <si>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</si>
  <si>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</si>
  <si>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</si>
  <si>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</si>
  <si>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</si>
  <si>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</si>
  <si>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</si>
  <si>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</si>
  <si>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</si>
  <si>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</si>
  <si>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</si>
  <si>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</si>
  <si>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</si>
  <si>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</si>
  <si>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</si>
  <si>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</si>
  <si>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</si>
  <si>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</si>
  <si>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</si>
  <si>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</si>
  <si>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</si>
  <si>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</si>
  <si>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</si>
  <si>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</si>
  <si>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</si>
  <si>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</si>
  <si>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</si>
  <si>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</si>
  <si>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</si>
  <si>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</si>
  <si>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</si>
  <si>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</si>
  <si>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</si>
  <si>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</si>
  <si>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</si>
  <si>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</si>
  <si>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</si>
  <si>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</si>
  <si>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</si>
  <si>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</si>
  <si>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</si>
  <si>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</si>
  <si>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</si>
  <si>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</si>
  <si>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</si>
  <si>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</si>
  <si>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</si>
  <si>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</si>
  <si>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</si>
  <si>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</si>
  <si>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</si>
  <si>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</si>
  <si>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</si>
  <si>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</si>
  <si>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</si>
  <si>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</si>
  <si>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</si>
  <si>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</si>
  <si>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</si>
  <si>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</si>
  <si>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</si>
  <si>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</si>
  <si>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</si>
  <si>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</si>
  <si>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</si>
  <si>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</si>
  <si>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</si>
  <si>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</si>
  <si>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</si>
  <si>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</si>
  <si>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</si>
  <si>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</si>
  <si>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</si>
  <si>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</si>
  <si>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</si>
  <si>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</si>
  <si>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</si>
  <si>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</si>
  <si>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</si>
  <si>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</si>
  <si>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</si>
  <si>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</si>
  <si>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</si>
  <si>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</si>
  <si>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</si>
  <si>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</si>
  <si>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</si>
  <si>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</si>
  <si>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</si>
  <si>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</si>
  <si>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</si>
  <si>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</si>
  <si>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</si>
  <si>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</si>
  <si>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</si>
  <si>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</si>
  <si>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</si>
  <si>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</si>
  <si>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</si>
  <si>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</si>
  <si>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</si>
  <si>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</si>
  <si>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</si>
  <si>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</si>
  <si>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</si>
  <si>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</si>
  <si>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</si>
  <si>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</si>
  <si>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</si>
  <si>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</si>
  <si>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</si>
  <si>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</si>
  <si>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</si>
  <si>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</si>
  <si>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</si>
  <si>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</si>
  <si>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</si>
  <si>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</si>
  <si>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</si>
  <si>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</si>
  <si>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</si>
  <si>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</si>
  <si>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</si>
  <si>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</si>
  <si>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</si>
  <si>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</si>
  <si>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</si>
  <si>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</si>
  <si>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</si>
  <si>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</si>
  <si>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</si>
  <si>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</si>
  <si>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</si>
  <si>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</si>
  <si>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</si>
  <si>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</si>
  <si>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</si>
  <si>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</si>
  <si>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</si>
  <si>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</si>
  <si>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</si>
  <si>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</si>
  <si>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</si>
  <si>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</si>
  <si>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</si>
  <si>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</si>
  <si>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</si>
  <si>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</si>
  <si>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</si>
  <si>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</si>
  <si>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</si>
  <si>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</si>
  <si>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</si>
  <si>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</si>
  <si>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</si>
  <si>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</si>
  <si>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</si>
  <si>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</si>
  <si>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</si>
  <si>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</si>
  <si>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</si>
  <si>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</si>
  <si>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</si>
  <si>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</si>
  <si>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</si>
  <si>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</si>
  <si>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</si>
  <si>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</si>
  <si>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</si>
  <si>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</si>
  <si>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</si>
  <si>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</si>
  <si>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</si>
  <si>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</si>
  <si>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</si>
  <si>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</si>
  <si>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</si>
  <si>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</si>
  <si>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</si>
  <si>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</si>
  <si>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</si>
  <si>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</si>
  <si>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</si>
  <si>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</si>
  <si>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</si>
  <si>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</si>
  <si>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</si>
  <si>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</si>
  <si>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</si>
  <si>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</si>
  <si>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</si>
  <si>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</si>
  <si>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</si>
  <si>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</si>
  <si>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</si>
  <si>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</si>
  <si>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</si>
  <si>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</si>
  <si>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</si>
  <si>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</si>
  <si>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</si>
  <si>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</si>
  <si>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</si>
  <si>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</si>
  <si>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</si>
  <si>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</si>
  <si>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</si>
  <si>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</si>
  <si>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</si>
  <si>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</si>
  <si>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</si>
  <si>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</si>
  <si>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</si>
  <si>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</si>
  <si>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</si>
  <si>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</si>
  <si>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</si>
  <si>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</si>
  <si>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</si>
  <si>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</si>
  <si>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</si>
  <si>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</si>
  <si>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</si>
  <si>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</si>
  <si>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</si>
  <si>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</si>
  <si>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</si>
  <si>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</si>
  <si>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</si>
  <si>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</si>
  <si>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</si>
  <si>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</si>
  <si>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</si>
  <si>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</si>
  <si>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</si>
  <si>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</si>
  <si>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</si>
  <si>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</si>
  <si>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</si>
  <si>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</si>
  <si>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</si>
  <si>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</si>
  <si>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</si>
  <si>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</si>
  <si>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</si>
  <si>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</si>
  <si>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</si>
  <si>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</si>
  <si>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</si>
  <si>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</si>
  <si>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</si>
  <si>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</si>
  <si>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</si>
  <si>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</si>
  <si>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</si>
  <si>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</si>
  <si>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</si>
  <si>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</si>
  <si>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</si>
  <si>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</si>
  <si>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</si>
  <si>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</si>
  <si>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</si>
  <si>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</si>
  <si>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</si>
  <si>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</si>
  <si>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</si>
  <si>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</si>
  <si>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</si>
  <si>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</si>
  <si>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</si>
  <si>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</si>
  <si>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</si>
  <si>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</si>
  <si>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</si>
  <si>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</si>
  <si>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</si>
  <si>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</si>
  <si>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</si>
  <si>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</si>
  <si>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</si>
  <si>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</si>
  <si>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</si>
  <si>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</si>
  <si>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</si>
  <si>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</si>
  <si>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</si>
  <si>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</si>
  <si>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</si>
  <si>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</si>
  <si>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</si>
  <si>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</si>
  <si>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</si>
  <si>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</si>
  <si>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</si>
  <si>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</si>
  <si>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</si>
  <si>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</si>
  <si>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</si>
  <si>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</si>
  <si>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</si>
  <si>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</si>
  <si>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</si>
  <si>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</si>
  <si>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</si>
  <si>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</si>
  <si>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</si>
  <si>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</si>
  <si>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</si>
  <si>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</si>
  <si>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</si>
  <si>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</si>
  <si>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</si>
  <si>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</si>
  <si>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</si>
  <si>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</si>
  <si>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</si>
  <si>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</si>
  <si>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</si>
  <si>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</si>
  <si>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</si>
  <si>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</si>
  <si>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</si>
  <si>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</si>
  <si>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</si>
  <si>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</si>
  <si>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</si>
  <si>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</si>
  <si>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</si>
  <si>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</si>
  <si>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</si>
  <si>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</si>
  <si>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</si>
  <si>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</si>
  <si>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</si>
  <si>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</si>
  <si>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</si>
  <si>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</si>
  <si>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</si>
  <si>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</si>
  <si>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</si>
  <si>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</si>
  <si>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</si>
  <si>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</si>
  <si>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</si>
  <si>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</si>
  <si>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</si>
  <si>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</si>
  <si>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</si>
  <si>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</si>
  <si>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</si>
  <si>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</si>
  <si>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</si>
  <si>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</si>
  <si>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</si>
  <si>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</si>
  <si>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</si>
  <si>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</si>
  <si>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</si>
  <si>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</si>
  <si>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</si>
  <si>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</si>
  <si>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</si>
  <si>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</si>
  <si>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</si>
  <si>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</si>
  <si>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</si>
  <si>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</si>
  <si>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</si>
  <si>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</si>
  <si>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</si>
  <si>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</si>
  <si>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</si>
  <si>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</si>
  <si>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</si>
  <si>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</si>
  <si>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</si>
  <si>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</si>
  <si>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</si>
  <si>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</si>
  <si>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</si>
  <si>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</si>
  <si>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</si>
  <si>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</si>
  <si>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</si>
  <si>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</si>
  <si>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</si>
  <si>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</si>
  <si>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</si>
  <si>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</si>
  <si>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</si>
  <si>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</si>
  <si>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</si>
  <si>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</si>
  <si>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</si>
  <si>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</si>
  <si>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</si>
  <si>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</si>
  <si>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</si>
  <si>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</si>
  <si>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</si>
  <si>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</si>
  <si>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</si>
  <si>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</si>
  <si>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</si>
  <si>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</si>
  <si>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</si>
  <si>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</si>
  <si>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</si>
  <si>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</si>
  <si>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</si>
  <si>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</si>
  <si>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</si>
  <si>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</si>
  <si>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</si>
  <si>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</si>
  <si>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</si>
  <si>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</si>
  <si>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</si>
  <si>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</si>
  <si>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</si>
  <si>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</si>
  <si>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</si>
  <si>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</si>
  <si>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</si>
  <si>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</si>
  <si>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</si>
  <si>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</si>
  <si>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</si>
  <si>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</si>
  <si>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</si>
  <si>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</si>
  <si>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</si>
  <si>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</si>
  <si>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</si>
  <si>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</si>
  <si>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</si>
  <si>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</si>
  <si>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</si>
  <si>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</si>
  <si>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</si>
  <si>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</si>
  <si>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</si>
  <si>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</si>
  <si>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</si>
  <si>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</si>
  <si>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</si>
  <si>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</si>
  <si>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</si>
  <si>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</si>
  <si>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</si>
  <si>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</si>
  <si>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</si>
  <si>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</si>
  <si>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</si>
  <si>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</si>
  <si>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</si>
  <si>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</si>
  <si>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</si>
  <si>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</si>
  <si>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</si>
  <si>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</si>
  <si>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</si>
  <si>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</si>
  <si>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</si>
  <si>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</si>
  <si>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</si>
  <si>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</si>
  <si>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</si>
  <si>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</si>
  <si>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</si>
  <si>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</si>
  <si>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</si>
  <si>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</si>
  <si>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</si>
  <si>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</si>
  <si>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</si>
  <si>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</si>
  <si>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</si>
  <si>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</si>
  <si>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</si>
  <si>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</si>
  <si>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</si>
  <si>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</si>
  <si>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</si>
  <si>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</si>
  <si>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</si>
  <si>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</si>
  <si>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</si>
  <si>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</si>
  <si>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</si>
  <si>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</si>
  <si>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</si>
  <si>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</si>
  <si>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</si>
  <si>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</si>
  <si>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</si>
  <si>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</si>
  <si>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</si>
  <si>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</si>
  <si>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</si>
  <si>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</si>
  <si>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</si>
  <si>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</si>
  <si>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</si>
  <si>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</si>
  <si>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</si>
  <si>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</si>
  <si>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</si>
  <si>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</si>
  <si>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</si>
  <si>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</si>
  <si>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</si>
  <si>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</si>
  <si>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</si>
  <si>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</si>
  <si>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</si>
  <si>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</si>
  <si>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</si>
  <si>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</si>
  <si>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</si>
  <si>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</si>
  <si>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</si>
  <si>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</si>
  <si>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</si>
  <si>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</si>
  <si>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</si>
  <si>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</si>
  <si>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</si>
  <si>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</si>
  <si>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</si>
  <si>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</si>
  <si>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</si>
  <si>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</si>
  <si>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</si>
  <si>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</si>
  <si>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</si>
  <si>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</si>
  <si>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</si>
  <si>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</si>
  <si>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</si>
  <si>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</si>
  <si>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</si>
  <si>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</si>
  <si>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</si>
  <si>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</si>
  <si>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</si>
  <si>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</si>
  <si>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</si>
  <si>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</si>
  <si>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</si>
  <si>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</si>
  <si>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</si>
  <si>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</si>
  <si>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</si>
  <si>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</si>
  <si>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</si>
  <si>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</si>
  <si>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</si>
  <si>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</si>
  <si>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</si>
  <si>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</si>
  <si>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</si>
  <si>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</si>
  <si>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</si>
  <si>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</si>
  <si>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</si>
  <si>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</si>
  <si>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</si>
  <si>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</si>
  <si>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</si>
  <si>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</si>
  <si>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</si>
  <si>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</si>
  <si>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</si>
  <si>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</si>
  <si>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</si>
  <si>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</si>
  <si>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</si>
  <si>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</si>
  <si>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</si>
  <si>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</si>
  <si>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</si>
  <si>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</si>
  <si>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</si>
  <si>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</si>
  <si>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</si>
  <si>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</si>
  <si>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</si>
  <si>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</si>
  <si>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</si>
  <si>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</si>
  <si>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</si>
  <si>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</si>
  <si>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</si>
  <si>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</si>
  <si>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</si>
  <si>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</si>
  <si>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</si>
  <si>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</si>
  <si>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</si>
  <si>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</si>
  <si>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</si>
  <si>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</si>
  <si>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</si>
  <si>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</si>
  <si>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</si>
  <si>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</si>
  <si>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</si>
  <si>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</si>
  <si>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</si>
  <si>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</si>
  <si>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</si>
  <si>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</si>
  <si>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</si>
  <si>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</si>
  <si>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</si>
  <si>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</si>
  <si>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</si>
  <si>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</si>
  <si>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</si>
  <si>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</si>
  <si>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</si>
  <si>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</si>
  <si>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</si>
  <si>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</si>
  <si>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</si>
  <si>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</si>
  <si>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</si>
  <si>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</si>
  <si>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</si>
  <si>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</si>
  <si>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</si>
  <si>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</si>
  <si>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</si>
  <si>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</si>
  <si>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</si>
  <si>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</si>
  <si>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</si>
  <si>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</si>
  <si>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</si>
  <si>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</si>
  <si>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</si>
  <si>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</si>
  <si>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</si>
  <si>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</si>
  <si>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</si>
  <si>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</si>
  <si>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</si>
  <si>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</si>
  <si>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</si>
  <si>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</si>
  <si>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</si>
  <si>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</si>
  <si>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</si>
  <si>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</si>
  <si>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</si>
  <si>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</si>
  <si>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</si>
  <si>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</si>
  <si>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</si>
  <si>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</si>
  <si>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</si>
  <si>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</si>
  <si>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</si>
  <si>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</si>
  <si>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</si>
  <si>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</si>
  <si>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</si>
  <si>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</si>
  <si>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</si>
  <si>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</si>
  <si>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</si>
  <si>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</si>
  <si>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</si>
  <si>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</si>
  <si>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</si>
  <si>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</si>
  <si>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</si>
  <si>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</si>
  <si>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</si>
  <si>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</si>
  <si>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</si>
  <si>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</si>
  <si>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</si>
  <si>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</si>
  <si>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</si>
  <si>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</si>
  <si>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</si>
  <si>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</si>
  <si>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</si>
  <si>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</si>
  <si>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</si>
  <si>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</si>
  <si>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</si>
  <si>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</si>
  <si>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</si>
  <si>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</si>
  <si>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</si>
  <si>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</si>
  <si>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</si>
  <si>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</si>
  <si>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</si>
  <si>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</si>
  <si>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</si>
  <si>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</si>
  <si>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</si>
  <si>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</si>
  <si>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</si>
  <si>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</si>
  <si>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</si>
  <si>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</si>
  <si>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</si>
  <si>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</si>
  <si>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</si>
  <si>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</si>
  <si>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</si>
  <si>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</si>
  <si>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</si>
  <si>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</si>
  <si>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</si>
  <si>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</si>
  <si>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</si>
  <si>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</si>
  <si>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</si>
  <si>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</si>
  <si>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</si>
  <si>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</si>
  <si>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</si>
  <si>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</si>
  <si>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</si>
  <si>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</si>
  <si>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</si>
  <si>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</si>
  <si>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</si>
  <si>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</si>
  <si>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</si>
  <si>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</si>
  <si>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</si>
  <si>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</si>
  <si>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</si>
  <si>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</si>
  <si>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</si>
  <si>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</si>
  <si>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</si>
  <si>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</si>
  <si>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</si>
  <si>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</si>
  <si>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</si>
  <si>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</si>
  <si>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</si>
  <si>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</si>
  <si>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</si>
  <si>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</si>
  <si>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</si>
  <si>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</si>
  <si>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</si>
  <si>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</si>
  <si>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</si>
  <si>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</si>
  <si>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</si>
  <si>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</si>
  <si>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</si>
  <si>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</si>
  <si>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</si>
  <si>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</si>
  <si>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</si>
  <si>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</si>
  <si>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</si>
  <si>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</si>
  <si>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</si>
  <si>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</si>
  <si>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</si>
  <si>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</si>
  <si>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</si>
  <si>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</si>
  <si>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</si>
  <si>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</si>
  <si>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</si>
  <si>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</si>
  <si>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</si>
  <si>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</si>
  <si>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</si>
  <si>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</si>
  <si>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</si>
  <si>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</si>
  <si>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</si>
  <si>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</si>
  <si>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</si>
  <si>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</si>
  <si>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</si>
  <si>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</si>
  <si>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</si>
  <si>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</si>
  <si>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</si>
  <si>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</si>
  <si>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</si>
  <si>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</si>
  <si>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</si>
  <si>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</si>
  <si>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</si>
  <si>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</si>
  <si>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</si>
  <si>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</si>
  <si>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</si>
  <si>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</si>
  <si>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</si>
  <si>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</si>
  <si>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</si>
  <si>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</si>
  <si>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</si>
  <si>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</si>
  <si>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</si>
  <si>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</si>
  <si>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</si>
  <si>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</si>
  <si>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</si>
  <si>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</si>
  <si>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</si>
  <si>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</si>
  <si>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</si>
  <si>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</si>
  <si>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</si>
  <si>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</si>
  <si>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</si>
  <si>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</si>
  <si>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</si>
  <si>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</si>
  <si>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</si>
  <si>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</si>
  <si>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</si>
  <si>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</si>
  <si>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</si>
  <si>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</si>
  <si>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</si>
  <si>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</si>
  <si>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</si>
  <si>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</si>
  <si>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</si>
  <si>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</si>
  <si>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</si>
  <si>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</si>
  <si>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</si>
  <si>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</si>
  <si>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</si>
  <si>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</si>
  <si>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</si>
  <si>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</si>
  <si>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</si>
  <si>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</si>
  <si>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</si>
  <si>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</si>
  <si>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</si>
  <si>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</si>
  <si>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</si>
  <si>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</si>
  <si>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</si>
  <si>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</si>
  <si>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</si>
  <si>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</si>
  <si>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</si>
  <si>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</si>
  <si>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</si>
  <si>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</si>
  <si>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</si>
  <si>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</si>
  <si>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</si>
  <si>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</si>
  <si>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</si>
  <si>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</si>
  <si>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</si>
  <si>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</si>
  <si>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</si>
  <si>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</si>
  <si>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</si>
  <si>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</si>
  <si>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</si>
  <si>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</si>
  <si>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</si>
  <si>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</si>
  <si>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</si>
  <si>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</si>
  <si>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</si>
  <si>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</si>
  <si>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</si>
  <si>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</si>
  <si>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</si>
  <si>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</si>
  <si>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</si>
  <si>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</si>
  <si>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</si>
  <si>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</si>
  <si>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</si>
  <si>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</si>
  <si>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</si>
  <si>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</si>
  <si>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</si>
  <si>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Сумській областi</t>
  </si>
  <si>
    <t>40002. Сумська область.м. Суми</t>
  </si>
  <si>
    <t>вул. Перемоги</t>
  </si>
  <si>
    <t>Усього (сума граф 2-7)</t>
  </si>
  <si>
    <t>на суму, грн. (з рядка 13)</t>
  </si>
  <si>
    <t>В.О.Кібець</t>
  </si>
  <si>
    <t>М.С. Шейна</t>
  </si>
  <si>
    <t>(0542)62-46-43</t>
  </si>
  <si>
    <t>12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</si>
</sst>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&amp;L1BF94C3B&amp;C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66</v>
      </c>
      <c r="F6" s="37">
        <v>57</v>
      </c>
      <c r="G6" s="37"/>
      <c r="H6" s="37"/>
      <c r="I6" s="37">
        <v>9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22</v>
      </c>
      <c r="F7" s="37">
        <v>19</v>
      </c>
      <c r="G7" s="37"/>
      <c r="H7" s="37"/>
      <c r="I7" s="37">
        <v>3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20</v>
      </c>
      <c r="F9" s="37">
        <v>17</v>
      </c>
      <c r="G9" s="37"/>
      <c r="H9" s="37"/>
      <c r="I9" s="37">
        <v>3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9</v>
      </c>
      <c r="F12" s="37">
        <v>8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9</v>
      </c>
      <c r="F13" s="37">
        <v>8</v>
      </c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2</v>
      </c>
      <c r="F18" s="37">
        <v>2</v>
      </c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25900</v>
      </c>
      <c r="F20" s="37">
        <v>25900</v>
      </c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57</v>
      </c>
      <c r="F21" s="37">
        <v>49</v>
      </c>
      <c r="G21" s="37"/>
      <c r="H21" s="37"/>
      <c r="I21" s="37">
        <v>8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83</v>
      </c>
      <c r="F23" s="37">
        <v>69</v>
      </c>
      <c r="G23" s="37"/>
      <c r="H23" s="37"/>
      <c r="I23" s="37">
        <v>14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11</v>
      </c>
      <c r="F24" s="37">
        <v>8</v>
      </c>
      <c r="G24" s="37"/>
      <c r="H24" s="37"/>
      <c r="I24" s="37">
        <v>3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9</v>
      </c>
      <c r="F25" s="37">
        <v>8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6</v>
      </c>
      <c r="F26" s="37">
        <v>6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3</v>
      </c>
      <c r="F28" s="37">
        <v>2</v>
      </c>
      <c r="G28" s="37"/>
      <c r="H28" s="37"/>
      <c r="I28" s="37">
        <v>1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/>
      <c r="G29" s="37"/>
      <c r="H29" s="37"/>
      <c r="I29" s="37">
        <v>1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2</v>
      </c>
      <c r="F34" s="37">
        <v>2</v>
      </c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74</v>
      </c>
      <c r="F36" s="37">
        <v>61</v>
      </c>
      <c r="G36" s="37"/>
      <c r="H36" s="37"/>
      <c r="I36" s="37">
        <v>13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3</v>
      </c>
      <c r="F42" s="37">
        <v>3</v>
      </c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148750</v>
      </c>
      <c r="F43" s="37">
        <v>148750</v>
      </c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3</v>
      </c>
      <c r="F45" s="37">
        <v>3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3</v>
      </c>
      <c r="F46" s="37">
        <v>3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&amp;L1BF94C3B&amp;C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3</v>
      </c>
    </row>
    <row r="17" spans="1:3" ht="18.75">
      <c r="A17" s="48" t="s">
        <v>795</v>
      </c>
      <c r="B17" s="49"/>
      <c r="C17" s="52">
        <v>1</v>
      </c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2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>
      <c r="A28" s="50" t="s">
        <v>928</v>
      </c>
      <c r="B28" s="53"/>
      <c r="C28" s="54">
        <v>1</v>
      </c>
    </row>
    <row r="29" spans="1:3" ht="47.25" hidden="1">
      <c r="A29" s="48" t="s">
        <v>806</v>
      </c>
      <c r="B29" s="49"/>
      <c r="C29" s="52"/>
    </row>
    <row r="30" spans="1:3" ht="31.5">
      <c r="A30" s="48" t="s">
        <v>807</v>
      </c>
      <c r="B30" s="49"/>
      <c r="C30" s="52">
        <v>1</v>
      </c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&amp;L1BF94C3B&amp;C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9</v>
      </c>
      <c r="F7" s="75">
        <f>F8+F33+F66+F84+F131+F187+F213+F227+F256+F274+F303+F327+F360+F390+F401+F406+F431+F465+F497+F516+F537+F555+F593+F617+F639+F663+F679</f>
        <v>8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9</v>
      </c>
      <c r="F516" s="44">
        <f>SUM(F517:F536)</f>
        <v>8</v>
      </c>
      <c r="G516" s="44">
        <f>SUM(G517:G536)</f>
        <v>0</v>
      </c>
      <c r="H516" s="44">
        <f>SUM(H517:H536)</f>
        <v>0</v>
      </c>
      <c r="I516" s="44">
        <f>SUM(I517:I536)</f>
        <v>1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>
        <v>258</v>
      </c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>
        <v>177</v>
      </c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>
        <v>138</v>
      </c>
      <c r="D519" s="77"/>
      <c r="E519" s="78">
        <f>SUM(F519:K519)</f>
        <v>1</v>
      </c>
      <c r="F519" s="44">
        <v>1</v>
      </c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>
        <v>384</v>
      </c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>
        <v>761</v>
      </c>
      <c r="D521" s="77"/>
      <c r="E521" s="78">
        <f>SUM(F521:K521)</f>
        <v>1</v>
      </c>
      <c r="F521" s="44">
        <v>1</v>
      </c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>
        <v>654</v>
      </c>
      <c r="D522" s="77"/>
      <c r="E522" s="78">
        <f>SUM(F522:K522)</f>
        <v>1</v>
      </c>
      <c r="F522" s="44">
        <v>1</v>
      </c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>
        <v>546</v>
      </c>
      <c r="D523" s="77"/>
      <c r="E523" s="78">
        <f>SUM(F523:K523)</f>
        <v>1</v>
      </c>
      <c r="F523" s="44">
        <v>1</v>
      </c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>
        <v>193</v>
      </c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>
        <v>253</v>
      </c>
      <c r="D525" s="77"/>
      <c r="E525" s="78">
        <f>SUM(F525:K525)</f>
        <v>1</v>
      </c>
      <c r="F525" s="44">
        <v>1</v>
      </c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>
        <v>313</v>
      </c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>
        <v>52</v>
      </c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>
        <v>153</v>
      </c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>
        <v>432</v>
      </c>
      <c r="D529" s="77"/>
      <c r="E529" s="78">
        <f>SUM(F529:K529)</f>
        <v>1</v>
      </c>
      <c r="F529" s="44"/>
      <c r="G529" s="44"/>
      <c r="H529" s="44"/>
      <c r="I529" s="44">
        <v>1</v>
      </c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>
        <v>271</v>
      </c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>
        <v>640</v>
      </c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>
        <v>335</v>
      </c>
      <c r="D533" s="77"/>
      <c r="E533" s="78">
        <f>SUM(F533:K533)</f>
        <v>1</v>
      </c>
      <c r="F533" s="44">
        <v>1</v>
      </c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>
        <v>210</v>
      </c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>
        <v>817</v>
      </c>
      <c r="D535" s="77"/>
      <c r="E535" s="78">
        <f>SUM(F535:K535)</f>
        <v>2</v>
      </c>
      <c r="F535" s="44">
        <v>2</v>
      </c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>
        <v>158</v>
      </c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&amp;L1BF94C3B&amp;C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2020-07-21T06:08:26Z</cp:lastPrinted>
  <dcterms:created xsi:type="dcterms:W3CDTF">2015-09-09T11:46:15Z</dcterms:created>
  <dcterms:modified xsi:type="dcterms:W3CDTF">2024-02-07T09:00:18Z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33E2E8D6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