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ИТ\Desktop\"/>
    </mc:Choice>
  </mc:AlternateContent>
  <bookViews>
    <workbookView xWindow="0" yWindow="0" windowWidth="20496" windowHeight="6456"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<sst xmlns="http://schemas.openxmlformats.org/spreadsheetml/2006/main" count="239" uniqueCount="221">
  <si>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</si>
  <si>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</si>
  <si>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</si>
  <si>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</si>
  <si>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</si>
  <si>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</si>
  <si>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</si>
  <si>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</si>
  <si>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</si>
  <si>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</si>
  <si>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</si>
  <si>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</si>
  <si>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</si>
  <si>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</si>
  <si>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</si>
  <si>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</si>
  <si>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</si>
  <si>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</si>
  <si>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</si>
  <si>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</si>
  <si>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</si>
  <si>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</si>
  <si>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</si>
  <si>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</si>
  <si>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</si>
  <si>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</si>
  <si>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</si>
  <si>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</si>
  <si>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</si>
  <si>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</si>
  <si>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</si>
  <si>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</si>
  <si>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</si>
  <si>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</si>
  <si>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</si>
  <si>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</si>
  <si>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</si>
  <si>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</si>
  <si>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</si>
  <si>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</si>
  <si>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</si>
  <si>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</si>
  <si>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</si>
  <si>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</si>
  <si>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</si>
  <si>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</si>
  <si>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</si>
  <si>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</si>
  <si>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</si>
  <si>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</si>
  <si>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</si>
  <si>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</si>
  <si>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</si>
  <si>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</si>
  <si>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</si>
  <si>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</si>
  <si>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</si>
  <si>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</si>
  <si>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</si>
  <si>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</si>
  <si>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</si>
  <si>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</si>
  <si>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</si>
  <si>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</si>
  <si>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</si>
  <si>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</si>
  <si>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</si>
  <si>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</si>
  <si>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</si>
  <si>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</si>
  <si>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</si>
  <si>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</si>
  <si>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</si>
  <si>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</si>
  <si>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</si>
  <si>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</si>
  <si>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</si>
  <si>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</si>
  <si>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</si>
  <si>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</si>
  <si>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</si>
  <si>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</si>
  <si>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</si>
  <si>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</si>
  <si>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</si>
  <si>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</si>
  <si>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</si>
  <si>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</si>
  <si>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</si>
  <si>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</si>
  <si>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</si>
  <si>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</si>
  <si>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</si>
  <si>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</si>
  <si>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</si>
  <si>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</si>
  <si>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</si>
  <si>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</si>
  <si>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</si>
  <si>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</si>
  <si>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</si>
  <si>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</si>
  <si>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</si>
  <si>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</si>
  <si>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</si>
  <si>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</si>
  <si>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</si>
  <si>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</si>
  <si>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</si>
  <si>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</si>
  <si>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</si>
  <si>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</si>
  <si>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</si>
  <si>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</si>
  <si>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</si>
  <si>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</si>
  <si>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</si>
  <si>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</si>
  <si>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</si>
  <si>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</si>
  <si>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</si>
  <si>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</si>
  <si>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</si>
  <si>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</si>
  <si>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</si>
  <si>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</si>
  <si>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</si>
  <si>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</si>
  <si>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</si>
  <si>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</si>
  <si>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</si>
  <si>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</si>
  <si>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</si>
  <si>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</si>
  <si>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</si>
  <si>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</si>
  <si>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</si>
  <si>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</si>
  <si>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</si>
  <si>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</si>
  <si>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</si>
  <si>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</si>
  <si>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</si>
  <si>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</si>
  <si>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</si>
  <si>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</si>
  <si>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</si>
  <si>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</si>
  <si>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</si>
  <si>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</si>
  <si>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</si>
  <si>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</si>
  <si>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</si>
  <si>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</si>
  <si>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</si>
  <si>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</si>
  <si>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</si>
  <si>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</si>
  <si>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</si>
  <si>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</si>
  <si>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</si>
  <si>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</si>
  <si>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</si>
  <si>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</si>
  <si>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</si>
  <si>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</si>
  <si>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</si>
  <si>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</si>
  <si>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</si>
  <si>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</si>
  <si>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</si>
  <si>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</si>
  <si>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</si>
  <si>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</si>
  <si>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</si>
  <si>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</si>
  <si>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</si>
  <si>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</si>
  <si>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</si>
  <si>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</si>
  <si>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</si>
  <si>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</si>
  <si>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</si>
  <si>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</si>
  <si>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</si>
  <si>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</si>
  <si>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</si>
  <si>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</si>
  <si>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</si>
  <si>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</si>
  <si>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</si>
  <si>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</si>
  <si>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</si>
  <si>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</si>
  <si>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</si>
  <si>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</si>
  <si>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</si>
  <si>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</si>
  <si>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</si>
  <si>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</si>
  <si>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</si>
  <si>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</si>
  <si>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</si>
  <si>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</si>
  <si>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</si>
  <si>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</si>
  <si>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</si>
  <si>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</si>
  <si>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</si>
  <si>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</si>
  <si>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</si>
  <si>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Сумській областi</t>
  </si>
  <si>
    <t>40002.м. Суми.вул. Перемоги 4</t>
  </si>
  <si>
    <t>УСЬОГО (сума рядків 2, 3, 6, 23, 24, 37, 43, 46, 73, 82, 98, 104, 108)</t>
  </si>
  <si>
    <t xml:space="preserve">УСЬОГО (сума рядків 2-6)                                                                                                                             </t>
  </si>
  <si>
    <t>субєкти владних повноважень (з рядка 7)</t>
  </si>
  <si>
    <t>В.О.Кібець</t>
  </si>
  <si>
    <t>М.С. Шейна</t>
  </si>
  <si>
    <t>(0542)62-46-43</t>
  </si>
  <si>
    <t>stat@su.court.gov.ua</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</si>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</sst>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ColWidth="9.109375" defaultRowHeight="13.2" x14ac:dyDescent="0.25"/>
  <cols>
    <col min="1" max="3" width="9.109375" style="26"/>
    <col min="4" max="4" width="14.33203125" style="26" customWidth="1"/>
    <col min="5" max="16384" width="9.109375" style="23"/>
  </cols>
  <sheetData>
    <row r="1" spans="1:11" ht="15.6" x14ac:dyDescent="0.25">
      <c r="A1" s="179" t="s">
        <v>83</v>
      </c>
      <c r="B1" s="179"/>
      <c r="C1" s="179"/>
      <c r="D1" s="179"/>
      <c r="E1" s="179"/>
      <c r="F1" s="179"/>
      <c r="G1" s="179"/>
      <c r="H1" s="179"/>
      <c r="I1" s="179"/>
      <c r="J1" s="179"/>
    </row>
    <row r="2" spans="1:11" ht="15.6" x14ac:dyDescent="0.25">
      <c r="A2" s="38"/>
      <c r="B2" s="39"/>
      <c r="C2" s="39"/>
      <c r="D2" s="40"/>
      <c r="E2" s="41"/>
      <c r="F2" s="41"/>
      <c r="G2" s="41"/>
      <c r="H2" s="41"/>
      <c r="I2" s="41"/>
      <c r="J2" s="41"/>
    </row>
    <row r="3" spans="1:11" ht="15.75" customHeight="1" x14ac:dyDescent="0.25">
      <c r="A3" s="183" t="s">
        <v>84</v>
      </c>
      <c r="B3" s="183"/>
      <c r="C3" s="183"/>
      <c r="D3" s="183"/>
      <c r="E3" s="183"/>
      <c r="F3" s="183"/>
      <c r="G3" s="183"/>
      <c r="H3" s="183"/>
      <c r="I3" s="183"/>
      <c r="J3" s="183"/>
    </row>
    <row r="4" spans="1:11" ht="18.75" customHeight="1" x14ac:dyDescent="0.25">
      <c r="A4" s="183"/>
      <c r="B4" s="183"/>
      <c r="C4" s="183"/>
      <c r="D4" s="183"/>
      <c r="E4" s="183"/>
      <c r="F4" s="183"/>
      <c r="G4" s="183"/>
      <c r="H4" s="183"/>
      <c r="I4" s="183"/>
      <c r="J4" s="183"/>
    </row>
    <row r="5" spans="1:11" ht="10.5" customHeight="1" x14ac:dyDescent="0.25">
      <c r="A5" s="193"/>
      <c r="B5" s="193"/>
      <c r="C5" s="193"/>
      <c r="D5" s="193"/>
      <c r="E5" s="193"/>
      <c r="F5" s="193"/>
      <c r="G5" s="193"/>
      <c r="H5" s="193"/>
      <c r="I5" s="193"/>
      <c r="J5" s="193"/>
    </row>
    <row r="6" spans="1:11" ht="15.6" x14ac:dyDescent="0.25">
      <c r="A6" s="179" t="s">
        <v>210</v>
      </c>
      <c r="B6" s="179"/>
      <c r="C6" s="179"/>
      <c r="D6" s="179"/>
      <c r="E6" s="179"/>
      <c r="F6" s="179"/>
      <c r="G6" s="179"/>
      <c r="H6" s="179"/>
      <c r="I6" s="179"/>
      <c r="J6" s="179"/>
    </row>
    <row r="7" spans="1:11" ht="15.6" x14ac:dyDescent="0.25">
      <c r="A7" s="38"/>
      <c r="B7" s="39"/>
      <c r="C7" s="39"/>
      <c r="D7" s="40"/>
      <c r="E7" s="41"/>
      <c r="F7" s="41"/>
      <c r="G7" s="41"/>
      <c r="H7" s="41"/>
      <c r="I7" s="41"/>
      <c r="J7" s="41"/>
    </row>
    <row r="8" spans="1:11" ht="6.75" customHeight="1" x14ac:dyDescent="0.25">
      <c r="A8" s="162" t="s">
        <v>85</v>
      </c>
      <c r="B8" s="163"/>
      <c r="C8" s="163"/>
      <c r="D8" s="164"/>
      <c r="E8" s="168" t="s">
        <v>86</v>
      </c>
      <c r="F8" s="169"/>
      <c r="G8" s="170"/>
      <c r="H8" s="42"/>
      <c r="I8" s="42"/>
      <c r="J8" s="43"/>
      <c r="K8" s="27"/>
    </row>
    <row r="9" spans="1:11" ht="14.25" customHeight="1" x14ac:dyDescent="0.25">
      <c r="A9" s="165"/>
      <c r="B9" s="166"/>
      <c r="C9" s="166"/>
      <c r="D9" s="167"/>
      <c r="E9" s="171"/>
      <c r="F9" s="172"/>
      <c r="G9" s="173"/>
      <c r="H9" s="174" t="s">
        <v>138</v>
      </c>
      <c r="I9" s="174"/>
      <c r="J9" s="174"/>
    </row>
    <row r="10" spans="1:11" x14ac:dyDescent="0.25">
      <c r="A10" s="162" t="s">
        <v>169</v>
      </c>
      <c r="B10" s="163"/>
      <c r="C10" s="163"/>
      <c r="D10" s="164"/>
      <c r="E10" s="168" t="s">
        <v>153</v>
      </c>
      <c r="F10" s="169"/>
      <c r="G10" s="170"/>
      <c r="H10" s="175" t="s">
        <v>158</v>
      </c>
      <c r="I10" s="175"/>
      <c r="J10" s="175"/>
    </row>
    <row r="11" spans="1:11" ht="32.25" customHeight="1" x14ac:dyDescent="0.25">
      <c r="A11" s="165"/>
      <c r="B11" s="166"/>
      <c r="C11" s="166"/>
      <c r="D11" s="167"/>
      <c r="E11" s="171"/>
      <c r="F11" s="172"/>
      <c r="G11" s="173"/>
      <c r="H11" s="175"/>
      <c r="I11" s="175"/>
      <c r="J11" s="175"/>
    </row>
    <row r="12" spans="1:11" ht="63.75" customHeight="1" x14ac:dyDescent="0.25">
      <c r="A12" s="165" t="s">
        <v>150</v>
      </c>
      <c r="B12" s="166"/>
      <c r="C12" s="166"/>
      <c r="D12" s="167"/>
      <c r="E12" s="171" t="s">
        <v>154</v>
      </c>
      <c r="F12" s="172"/>
      <c r="G12" s="173"/>
      <c r="H12" s="180" t="s">
        <v>209</v>
      </c>
      <c r="I12" s="181"/>
      <c r="J12" s="181"/>
    </row>
    <row r="13" spans="1:11" ht="33" customHeight="1" x14ac:dyDescent="0.25">
      <c r="A13" s="165"/>
      <c r="B13" s="166"/>
      <c r="C13" s="166"/>
      <c r="D13" s="167"/>
      <c r="E13" s="171"/>
      <c r="F13" s="172"/>
      <c r="G13" s="173"/>
      <c r="H13" s="172" t="s">
        <v>156</v>
      </c>
      <c r="I13" s="182"/>
      <c r="J13" s="182"/>
    </row>
    <row r="14" spans="1:11" ht="67.5" customHeight="1" x14ac:dyDescent="0.25">
      <c r="A14" s="165" t="s">
        <v>179</v>
      </c>
      <c r="B14" s="166"/>
      <c r="C14" s="166"/>
      <c r="D14" s="167"/>
      <c r="E14" s="171" t="s">
        <v>155</v>
      </c>
      <c r="F14" s="172"/>
      <c r="G14" s="173"/>
      <c r="H14" s="53"/>
      <c r="I14" s="44"/>
      <c r="J14" s="44"/>
    </row>
    <row r="15" spans="1:11" ht="29.25" hidden="1" customHeight="1" x14ac:dyDescent="0.25">
      <c r="A15" s="187"/>
      <c r="B15" s="188"/>
      <c r="C15" s="188"/>
      <c r="D15" s="189"/>
      <c r="E15" s="176"/>
      <c r="F15" s="177"/>
      <c r="G15" s="178"/>
      <c r="H15" s="177"/>
      <c r="I15" s="177"/>
      <c r="J15" s="177"/>
    </row>
    <row r="16" spans="1:11" ht="29.25" hidden="1" customHeight="1" x14ac:dyDescent="0.25">
      <c r="A16" s="187"/>
      <c r="B16" s="188"/>
      <c r="C16" s="188"/>
      <c r="D16" s="189"/>
      <c r="E16" s="176"/>
      <c r="F16" s="177"/>
      <c r="G16" s="178"/>
      <c r="H16" s="177"/>
      <c r="I16" s="177"/>
      <c r="J16" s="177"/>
    </row>
    <row r="17" spans="1:10" ht="56.25" customHeight="1" x14ac:dyDescent="0.25">
      <c r="A17" s="190" t="s">
        <v>160</v>
      </c>
      <c r="B17" s="191"/>
      <c r="C17" s="191"/>
      <c r="D17" s="192"/>
      <c r="E17" s="159" t="s">
        <v>159</v>
      </c>
      <c r="F17" s="160"/>
      <c r="G17" s="161"/>
      <c r="H17" s="177"/>
      <c r="I17" s="177"/>
      <c r="J17" s="177"/>
    </row>
    <row r="18" spans="1:10" ht="17.25" customHeight="1" x14ac:dyDescent="0.25">
      <c r="A18" s="55"/>
      <c r="B18" s="55"/>
      <c r="C18" s="55"/>
      <c r="D18" s="55"/>
      <c r="E18" s="54"/>
      <c r="F18" s="54"/>
      <c r="G18" s="54"/>
      <c r="H18" s="43"/>
      <c r="I18" s="43"/>
      <c r="J18" s="43"/>
    </row>
    <row r="19" spans="1:10" ht="12.75" customHeight="1" x14ac:dyDescent="0.25">
      <c r="A19" s="46"/>
      <c r="B19" s="40"/>
      <c r="C19" s="40"/>
      <c r="D19" s="40"/>
      <c r="E19" s="41"/>
      <c r="F19" s="41"/>
      <c r="G19" s="45"/>
      <c r="H19" s="41"/>
      <c r="I19" s="41"/>
      <c r="J19" s="47"/>
    </row>
    <row r="20" spans="1:10" ht="25.5" customHeight="1" x14ac:dyDescent="0.25">
      <c r="A20" s="184" t="s">
        <v>87</v>
      </c>
      <c r="B20" s="185"/>
      <c r="C20" s="185"/>
      <c r="D20" s="185"/>
      <c r="E20" s="185"/>
      <c r="F20" s="185"/>
      <c r="G20" s="185"/>
      <c r="H20" s="185"/>
      <c r="I20" s="185"/>
      <c r="J20" s="186"/>
    </row>
    <row r="21" spans="1:10" ht="24" customHeight="1" x14ac:dyDescent="0.25">
      <c r="A21" s="165" t="s">
        <v>88</v>
      </c>
      <c r="B21" s="166"/>
      <c r="C21" s="199" t="s">
        <v>211</v>
      </c>
      <c r="D21" s="199"/>
      <c r="E21" s="199"/>
      <c r="F21" s="199"/>
      <c r="G21" s="199"/>
      <c r="H21" s="199"/>
      <c r="I21" s="199"/>
      <c r="J21" s="200"/>
    </row>
    <row r="22" spans="1:10" ht="19.5" customHeight="1" x14ac:dyDescent="0.25">
      <c r="A22" s="165" t="s">
        <v>136</v>
      </c>
      <c r="B22" s="166"/>
      <c r="C22" s="201" t="s">
        <v>212</v>
      </c>
      <c r="D22" s="201"/>
      <c r="E22" s="201"/>
      <c r="F22" s="201"/>
      <c r="G22" s="201"/>
      <c r="H22" s="201"/>
      <c r="I22" s="201"/>
      <c r="J22" s="202"/>
    </row>
    <row r="23" spans="1:10" ht="18.75" customHeight="1" x14ac:dyDescent="0.25">
      <c r="A23" s="203"/>
      <c r="B23" s="204"/>
      <c r="C23" s="204"/>
      <c r="D23" s="204"/>
      <c r="E23" s="204"/>
      <c r="F23" s="204"/>
      <c r="G23" s="204"/>
      <c r="H23" s="204"/>
      <c r="I23" s="204"/>
      <c r="J23" s="205"/>
    </row>
    <row r="24" spans="1:10" ht="20.25" customHeight="1" x14ac:dyDescent="0.25">
      <c r="A24" s="206"/>
      <c r="B24" s="201"/>
      <c r="C24" s="201"/>
      <c r="D24" s="201"/>
      <c r="E24" s="201"/>
      <c r="F24" s="201"/>
      <c r="G24" s="201"/>
      <c r="H24" s="201"/>
      <c r="I24" s="201"/>
      <c r="J24" s="202"/>
    </row>
    <row r="25" spans="1:10" ht="28.5" customHeight="1" x14ac:dyDescent="0.25">
      <c r="A25" s="194" t="s">
        <v>89</v>
      </c>
      <c r="B25" s="175"/>
      <c r="C25" s="175"/>
      <c r="D25" s="175"/>
      <c r="E25" s="175"/>
      <c r="F25" s="175"/>
      <c r="G25" s="175"/>
      <c r="H25" s="175"/>
      <c r="I25" s="175"/>
      <c r="J25" s="195"/>
    </row>
    <row r="26" spans="1:10" ht="23.25" customHeight="1" x14ac:dyDescent="0.25">
      <c r="A26" s="196" t="s">
        <v>90</v>
      </c>
      <c r="B26" s="197"/>
      <c r="C26" s="197"/>
      <c r="D26" s="197"/>
      <c r="E26" s="197"/>
      <c r="F26" s="197"/>
      <c r="G26" s="197"/>
      <c r="H26" s="197"/>
      <c r="I26" s="197"/>
      <c r="J26" s="198"/>
    </row>
    <row r="27" spans="1:10" x14ac:dyDescent="0.25">
      <c r="A27" s="28"/>
      <c r="C27" s="28"/>
      <c r="G27" s="29"/>
    </row>
    <row r="28" spans="1:10" ht="17.399999999999999" x14ac:dyDescent="0.25">
      <c r="A28" s="24"/>
      <c r="B28" s="25"/>
      <c r="C28" s="25"/>
    </row>
    <row r="29" spans="1:10" ht="17.399999999999999" x14ac:dyDescent="0.25">
      <c r="A29" s="24"/>
      <c r="B29" s="25"/>
      <c r="C29" s="25"/>
    </row>
    <row r="30" spans="1:10" ht="17.399999999999999" x14ac:dyDescent="0.25">
      <c r="A30" s="24"/>
      <c r="B30" s="25"/>
      <c r="C30" s="25"/>
    </row>
    <row r="31" spans="1:10" x14ac:dyDescent="0.25">
      <c r="B31" s="25"/>
      <c r="C31" s="25"/>
    </row>
    <row r="32" spans="1:10" x14ac:dyDescent="0.25">
      <c r="B32" s="25"/>
      <c r="C32" s="25"/>
    </row>
    <row r="33" spans="2:3" x14ac:dyDescent="0.25">
      <c r="B33" s="25"/>
      <c r="C33" s="25"/>
    </row>
    <row r="34" spans="2:3" x14ac:dyDescent="0.25">
      <c r="B34" s="25"/>
      <c r="C34" s="25"/>
    </row>
    <row r="35" spans="2:3" x14ac:dyDescent="0.25">
      <c r="B35" s="25"/>
      <c r="C35" s="25"/>
    </row>
    <row r="36" spans="2:3" x14ac:dyDescent="0.25">
      <c r="B36" s="25"/>
      <c r="C36" s="25"/>
    </row>
    <row r="37" spans="2:3" x14ac:dyDescent="0.25">
      <c r="B37" s="25"/>
      <c r="C37" s="25"/>
    </row>
    <row r="38" spans="2:3" x14ac:dyDescent="0.25">
      <c r="B38" s="25"/>
      <c r="C38" s="25"/>
    </row>
    <row r="39" spans="2:3" x14ac:dyDescent="0.25">
      <c r="B39" s="25"/>
      <c r="C39" s="25"/>
    </row>
    <row r="40" spans="2:3" x14ac:dyDescent="0.25">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&amp;C&amp;L3BD2B463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ColWidth="9.109375" defaultRowHeight="13.2" x14ac:dyDescent="0.25"/>
  <cols>
    <col min="1" max="1" width="5.6640625" style="5"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87" customFormat="1" ht="19.5" customHeight="1" x14ac:dyDescent="0.3">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5">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5">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5">
      <c r="A7" s="73">
        <v>1</v>
      </c>
      <c r="B7" s="74" t="s">
        <v>213</v>
      </c>
      <c r="C7" s="50">
        <f t="shared" ref="C7:AB7" si="0">SUM(C8,C9,C12,C29,C30,C43,C49,C52,C79,C88,C104,C110,C114)</f>
        <v>1342</v>
      </c>
      <c r="D7" s="50">
        <f t="shared" si="0"/>
        <v>1274</v>
      </c>
      <c r="E7" s="50">
        <f t="shared" si="0"/>
        <v>1294</v>
      </c>
      <c r="F7" s="50">
        <f t="shared" si="0"/>
        <v>188</v>
      </c>
      <c r="G7" s="50">
        <f t="shared" si="0"/>
        <v>1</v>
      </c>
      <c r="H7" s="50">
        <f t="shared" si="0"/>
        <v>18</v>
      </c>
      <c r="I7" s="50">
        <f t="shared" si="0"/>
        <v>997</v>
      </c>
      <c r="J7" s="50">
        <f t="shared" si="0"/>
        <v>34</v>
      </c>
      <c r="K7" s="50">
        <f t="shared" si="0"/>
        <v>16</v>
      </c>
      <c r="L7" s="50">
        <f t="shared" si="0"/>
        <v>0</v>
      </c>
      <c r="M7" s="50">
        <f t="shared" si="0"/>
        <v>0</v>
      </c>
      <c r="N7" s="50">
        <f t="shared" si="0"/>
        <v>48</v>
      </c>
      <c r="O7" s="50">
        <f t="shared" si="0"/>
        <v>25</v>
      </c>
      <c r="P7" s="158">
        <f t="shared" si="0"/>
        <v>1620</v>
      </c>
      <c r="Q7" s="158">
        <f t="shared" si="0"/>
        <v>1012</v>
      </c>
      <c r="R7" s="158">
        <f t="shared" si="0"/>
        <v>1383</v>
      </c>
      <c r="S7" s="158">
        <f t="shared" si="0"/>
        <v>1249</v>
      </c>
      <c r="T7" s="158">
        <f t="shared" si="0"/>
        <v>1006</v>
      </c>
      <c r="U7" s="158">
        <f t="shared" si="0"/>
        <v>32</v>
      </c>
      <c r="V7" s="158">
        <f t="shared" si="0"/>
        <v>20</v>
      </c>
      <c r="W7" s="158">
        <f t="shared" si="0"/>
        <v>82</v>
      </c>
      <c r="X7" s="158">
        <f t="shared" si="0"/>
        <v>362</v>
      </c>
      <c r="Y7" s="158">
        <f t="shared" si="0"/>
        <v>237</v>
      </c>
      <c r="Z7" s="158">
        <f t="shared" si="0"/>
        <v>17</v>
      </c>
      <c r="AA7" s="158">
        <f t="shared" si="0"/>
        <v>168329</v>
      </c>
      <c r="AB7" s="158">
        <f t="shared" si="0"/>
        <v>1000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5">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5">
      <c r="A9" s="73">
        <v>3</v>
      </c>
      <c r="B9" s="74" t="s">
        <v>12</v>
      </c>
      <c r="C9" s="134">
        <v>10</v>
      </c>
      <c r="D9" s="134">
        <v>8</v>
      </c>
      <c r="E9" s="134">
        <v>9</v>
      </c>
      <c r="F9" s="134">
        <v>5</v>
      </c>
      <c r="G9" s="134"/>
      <c r="H9" s="134"/>
      <c r="I9" s="134">
        <v>1</v>
      </c>
      <c r="J9" s="134">
        <v>1</v>
      </c>
      <c r="K9" s="134"/>
      <c r="L9" s="134"/>
      <c r="M9" s="134"/>
      <c r="N9" s="134">
        <v>1</v>
      </c>
      <c r="O9" s="134"/>
      <c r="P9" s="134">
        <v>24</v>
      </c>
      <c r="Q9" s="134">
        <v>1</v>
      </c>
      <c r="R9" s="134">
        <v>20</v>
      </c>
      <c r="S9" s="134">
        <v>17</v>
      </c>
      <c r="T9" s="134">
        <v>13</v>
      </c>
      <c r="U9" s="134"/>
      <c r="V9" s="134">
        <v>1</v>
      </c>
      <c r="W9" s="134">
        <v>2</v>
      </c>
      <c r="X9" s="134">
        <v>5</v>
      </c>
      <c r="Y9" s="134">
        <v>4</v>
      </c>
      <c r="Z9" s="35">
        <v>2</v>
      </c>
      <c r="AA9" s="134">
        <v>119970</v>
      </c>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5">
      <c r="A10" s="73">
        <v>4</v>
      </c>
      <c r="B10" s="72" t="s">
        <v>121</v>
      </c>
      <c r="C10" s="134">
        <v>9</v>
      </c>
      <c r="D10" s="134">
        <v>7</v>
      </c>
      <c r="E10" s="134">
        <v>8</v>
      </c>
      <c r="F10" s="134">
        <v>4</v>
      </c>
      <c r="G10" s="134"/>
      <c r="H10" s="134"/>
      <c r="I10" s="134">
        <v>1</v>
      </c>
      <c r="J10" s="134">
        <v>1</v>
      </c>
      <c r="K10" s="134"/>
      <c r="L10" s="134"/>
      <c r="M10" s="134"/>
      <c r="N10" s="134">
        <v>1</v>
      </c>
      <c r="O10" s="134"/>
      <c r="P10" s="134">
        <v>16</v>
      </c>
      <c r="Q10" s="134">
        <v>1</v>
      </c>
      <c r="R10" s="134">
        <v>13</v>
      </c>
      <c r="S10" s="134">
        <v>10</v>
      </c>
      <c r="T10" s="134">
        <v>8</v>
      </c>
      <c r="U10" s="134"/>
      <c r="V10" s="134">
        <v>1</v>
      </c>
      <c r="W10" s="134">
        <v>2</v>
      </c>
      <c r="X10" s="134">
        <v>4</v>
      </c>
      <c r="Y10" s="134">
        <v>3</v>
      </c>
      <c r="Z10" s="134">
        <v>2</v>
      </c>
      <c r="AA10" s="134">
        <v>119970</v>
      </c>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5">
      <c r="A11" s="73">
        <v>5</v>
      </c>
      <c r="B11" s="72" t="s">
        <v>91</v>
      </c>
      <c r="C11" s="134"/>
      <c r="D11" s="134"/>
      <c r="E11" s="134"/>
      <c r="F11" s="134"/>
      <c r="G11" s="134"/>
      <c r="H11" s="134"/>
      <c r="I11" s="134"/>
      <c r="J11" s="134"/>
      <c r="K11" s="134"/>
      <c r="L11" s="134"/>
      <c r="M11" s="134"/>
      <c r="N11" s="134"/>
      <c r="O11" s="134"/>
      <c r="P11" s="134">
        <v>8</v>
      </c>
      <c r="Q11" s="134"/>
      <c r="R11" s="134">
        <v>7</v>
      </c>
      <c r="S11" s="134">
        <v>7</v>
      </c>
      <c r="T11" s="134">
        <v>5</v>
      </c>
      <c r="U11" s="134"/>
      <c r="V11" s="134"/>
      <c r="W11" s="134"/>
      <c r="X11" s="134">
        <v>1</v>
      </c>
      <c r="Y11" s="134">
        <v>1</v>
      </c>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5">
      <c r="A12" s="73">
        <v>6</v>
      </c>
      <c r="B12" s="74" t="s">
        <v>92</v>
      </c>
      <c r="C12" s="134">
        <v>966</v>
      </c>
      <c r="D12" s="134">
        <v>932</v>
      </c>
      <c r="E12" s="134">
        <v>933</v>
      </c>
      <c r="F12" s="134">
        <v>96</v>
      </c>
      <c r="G12" s="134">
        <v>1</v>
      </c>
      <c r="H12" s="134">
        <v>6</v>
      </c>
      <c r="I12" s="134">
        <v>803</v>
      </c>
      <c r="J12" s="134">
        <v>25</v>
      </c>
      <c r="K12" s="134">
        <v>13</v>
      </c>
      <c r="L12" s="134"/>
      <c r="M12" s="134"/>
      <c r="N12" s="134">
        <v>33</v>
      </c>
      <c r="O12" s="134">
        <v>19</v>
      </c>
      <c r="P12" s="134">
        <v>938</v>
      </c>
      <c r="Q12" s="134">
        <v>806</v>
      </c>
      <c r="R12" s="134">
        <v>802</v>
      </c>
      <c r="S12" s="134">
        <v>768</v>
      </c>
      <c r="T12" s="134">
        <v>606</v>
      </c>
      <c r="U12" s="134">
        <v>1</v>
      </c>
      <c r="V12" s="134">
        <v>5</v>
      </c>
      <c r="W12" s="134">
        <v>28</v>
      </c>
      <c r="X12" s="134">
        <v>180</v>
      </c>
      <c r="Y12" s="134">
        <v>136</v>
      </c>
      <c r="Z12" s="134">
        <v>2</v>
      </c>
      <c r="AA12" s="134">
        <v>7680</v>
      </c>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5">
      <c r="A13" s="75">
        <v>7</v>
      </c>
      <c r="B13" s="76" t="s">
        <v>13</v>
      </c>
      <c r="C13" s="134">
        <v>3</v>
      </c>
      <c r="D13" s="134">
        <v>2</v>
      </c>
      <c r="E13" s="134">
        <v>3</v>
      </c>
      <c r="F13" s="134">
        <v>3</v>
      </c>
      <c r="G13" s="134"/>
      <c r="H13" s="134"/>
      <c r="I13" s="134"/>
      <c r="J13" s="134"/>
      <c r="K13" s="134"/>
      <c r="L13" s="134"/>
      <c r="M13" s="134"/>
      <c r="N13" s="134"/>
      <c r="O13" s="134"/>
      <c r="P13" s="134">
        <v>5</v>
      </c>
      <c r="Q13" s="134"/>
      <c r="R13" s="134">
        <v>2</v>
      </c>
      <c r="S13" s="134">
        <v>1</v>
      </c>
      <c r="T13" s="134"/>
      <c r="U13" s="134"/>
      <c r="V13" s="134"/>
      <c r="W13" s="134">
        <v>1</v>
      </c>
      <c r="X13" s="134">
        <v>2</v>
      </c>
      <c r="Y13" s="134">
        <v>3</v>
      </c>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5">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5">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5">
      <c r="A16" s="73">
        <v>10</v>
      </c>
      <c r="B16" s="72" t="s">
        <v>16</v>
      </c>
      <c r="C16" s="134">
        <v>1</v>
      </c>
      <c r="D16" s="134">
        <v>1</v>
      </c>
      <c r="E16" s="134">
        <v>1</v>
      </c>
      <c r="F16" s="134">
        <v>1</v>
      </c>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5">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5">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5">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5">
      <c r="A20" s="73">
        <v>14</v>
      </c>
      <c r="B20" s="76" t="s">
        <v>20</v>
      </c>
      <c r="C20" s="134">
        <v>76</v>
      </c>
      <c r="D20" s="134">
        <v>76</v>
      </c>
      <c r="E20" s="134">
        <v>76</v>
      </c>
      <c r="F20" s="134"/>
      <c r="G20" s="134"/>
      <c r="H20" s="134"/>
      <c r="I20" s="134">
        <v>76</v>
      </c>
      <c r="J20" s="134"/>
      <c r="K20" s="134"/>
      <c r="L20" s="134"/>
      <c r="M20" s="134"/>
      <c r="N20" s="134"/>
      <c r="O20" s="134"/>
      <c r="P20" s="134">
        <v>77</v>
      </c>
      <c r="Q20" s="134">
        <v>76</v>
      </c>
      <c r="R20" s="134">
        <v>76</v>
      </c>
      <c r="S20" s="134">
        <v>73</v>
      </c>
      <c r="T20" s="134">
        <v>66</v>
      </c>
      <c r="U20" s="134"/>
      <c r="V20" s="134"/>
      <c r="W20" s="134">
        <v>3</v>
      </c>
      <c r="X20" s="134">
        <v>4</v>
      </c>
      <c r="Y20" s="134">
        <v>1</v>
      </c>
      <c r="Z20" s="134">
        <v>1</v>
      </c>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5">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5">
      <c r="A22" s="73">
        <v>16</v>
      </c>
      <c r="B22" s="76" t="s">
        <v>21</v>
      </c>
      <c r="C22" s="134">
        <v>1</v>
      </c>
      <c r="D22" s="134">
        <v>1</v>
      </c>
      <c r="E22" s="134">
        <v>1</v>
      </c>
      <c r="F22" s="134">
        <v>1</v>
      </c>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5">
      <c r="A23" s="75">
        <v>17</v>
      </c>
      <c r="B23" s="76" t="s">
        <v>22</v>
      </c>
      <c r="C23" s="134">
        <v>1</v>
      </c>
      <c r="D23" s="134">
        <v>1</v>
      </c>
      <c r="E23" s="134">
        <v>1</v>
      </c>
      <c r="F23" s="134"/>
      <c r="G23" s="134"/>
      <c r="H23" s="134">
        <v>1</v>
      </c>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5">
      <c r="A24" s="73">
        <v>18</v>
      </c>
      <c r="B24" s="76" t="s">
        <v>23</v>
      </c>
      <c r="C24" s="134">
        <v>871</v>
      </c>
      <c r="D24" s="134">
        <v>838</v>
      </c>
      <c r="E24" s="134">
        <v>839</v>
      </c>
      <c r="F24" s="134">
        <v>87</v>
      </c>
      <c r="G24" s="134">
        <v>1</v>
      </c>
      <c r="H24" s="134">
        <v>4</v>
      </c>
      <c r="I24" s="134">
        <v>720</v>
      </c>
      <c r="J24" s="134">
        <v>24</v>
      </c>
      <c r="K24" s="134">
        <v>13</v>
      </c>
      <c r="L24" s="134"/>
      <c r="M24" s="134"/>
      <c r="N24" s="134">
        <v>32</v>
      </c>
      <c r="O24" s="134">
        <v>18</v>
      </c>
      <c r="P24" s="134">
        <v>844</v>
      </c>
      <c r="Q24" s="134">
        <v>723</v>
      </c>
      <c r="R24" s="134">
        <v>714</v>
      </c>
      <c r="S24" s="134">
        <v>685</v>
      </c>
      <c r="T24" s="134">
        <v>532</v>
      </c>
      <c r="U24" s="134">
        <v>1</v>
      </c>
      <c r="V24" s="134">
        <v>5</v>
      </c>
      <c r="W24" s="134">
        <v>23</v>
      </c>
      <c r="X24" s="134">
        <v>169</v>
      </c>
      <c r="Y24" s="134">
        <v>130</v>
      </c>
      <c r="Z24" s="134">
        <v>1</v>
      </c>
      <c r="AA24" s="134">
        <v>7680</v>
      </c>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5">
      <c r="A25" s="75">
        <v>19</v>
      </c>
      <c r="B25" s="72" t="s">
        <v>24</v>
      </c>
      <c r="C25" s="134">
        <v>797</v>
      </c>
      <c r="D25" s="134">
        <v>764</v>
      </c>
      <c r="E25" s="134">
        <v>768</v>
      </c>
      <c r="F25" s="134">
        <v>79</v>
      </c>
      <c r="G25" s="134">
        <v>1</v>
      </c>
      <c r="H25" s="134">
        <v>4</v>
      </c>
      <c r="I25" s="134">
        <v>659</v>
      </c>
      <c r="J25" s="134">
        <v>23</v>
      </c>
      <c r="K25" s="134">
        <v>13</v>
      </c>
      <c r="L25" s="134"/>
      <c r="M25" s="134"/>
      <c r="N25" s="134">
        <v>29</v>
      </c>
      <c r="O25" s="134">
        <v>18</v>
      </c>
      <c r="P25" s="134">
        <v>764</v>
      </c>
      <c r="Q25" s="134">
        <v>662</v>
      </c>
      <c r="R25" s="134">
        <v>645</v>
      </c>
      <c r="S25" s="134">
        <v>621</v>
      </c>
      <c r="T25" s="134">
        <v>477</v>
      </c>
      <c r="U25" s="134"/>
      <c r="V25" s="134">
        <v>4</v>
      </c>
      <c r="W25" s="134">
        <v>20</v>
      </c>
      <c r="X25" s="134">
        <v>156</v>
      </c>
      <c r="Y25" s="134">
        <v>119</v>
      </c>
      <c r="Z25" s="134">
        <v>1</v>
      </c>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5">
      <c r="A26" s="73">
        <v>20</v>
      </c>
      <c r="B26" s="72" t="s">
        <v>25</v>
      </c>
      <c r="C26" s="134">
        <v>12</v>
      </c>
      <c r="D26" s="134">
        <v>12</v>
      </c>
      <c r="E26" s="134">
        <v>12</v>
      </c>
      <c r="F26" s="134"/>
      <c r="G26" s="134"/>
      <c r="H26" s="134"/>
      <c r="I26" s="134">
        <v>11</v>
      </c>
      <c r="J26" s="134">
        <v>1</v>
      </c>
      <c r="K26" s="134"/>
      <c r="L26" s="134"/>
      <c r="M26" s="134"/>
      <c r="N26" s="134"/>
      <c r="O26" s="134"/>
      <c r="P26" s="134">
        <v>20</v>
      </c>
      <c r="Q26" s="134">
        <v>11</v>
      </c>
      <c r="R26" s="134">
        <v>17</v>
      </c>
      <c r="S26" s="134">
        <v>16</v>
      </c>
      <c r="T26" s="134">
        <v>14</v>
      </c>
      <c r="U26" s="134"/>
      <c r="V26" s="134">
        <v>1</v>
      </c>
      <c r="W26" s="134"/>
      <c r="X26" s="134">
        <v>9</v>
      </c>
      <c r="Y26" s="134">
        <v>3</v>
      </c>
      <c r="Z26" s="134"/>
      <c r="AA26" s="134">
        <v>7680</v>
      </c>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5">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5">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5">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5">
      <c r="A30" s="75">
        <v>24</v>
      </c>
      <c r="B30" s="74" t="s">
        <v>26</v>
      </c>
      <c r="C30" s="134">
        <v>46</v>
      </c>
      <c r="D30" s="134">
        <v>45</v>
      </c>
      <c r="E30" s="134">
        <v>38</v>
      </c>
      <c r="F30" s="134">
        <v>5</v>
      </c>
      <c r="G30" s="134"/>
      <c r="H30" s="134"/>
      <c r="I30" s="134">
        <v>30</v>
      </c>
      <c r="J30" s="134"/>
      <c r="K30" s="134"/>
      <c r="L30" s="134"/>
      <c r="M30" s="134"/>
      <c r="N30" s="134">
        <v>8</v>
      </c>
      <c r="O30" s="134">
        <v>4</v>
      </c>
      <c r="P30" s="134">
        <v>46</v>
      </c>
      <c r="Q30" s="134">
        <v>31</v>
      </c>
      <c r="R30" s="134">
        <v>33</v>
      </c>
      <c r="S30" s="134">
        <v>31</v>
      </c>
      <c r="T30" s="134">
        <v>17</v>
      </c>
      <c r="U30" s="134"/>
      <c r="V30" s="134"/>
      <c r="W30" s="134">
        <v>2</v>
      </c>
      <c r="X30" s="134">
        <v>6</v>
      </c>
      <c r="Y30" s="134">
        <v>13</v>
      </c>
      <c r="Z30" s="134">
        <v>1</v>
      </c>
      <c r="AA30" s="134">
        <v>2000</v>
      </c>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5">
      <c r="A31" s="73">
        <v>25</v>
      </c>
      <c r="B31" s="76" t="s">
        <v>27</v>
      </c>
      <c r="C31" s="134">
        <v>3</v>
      </c>
      <c r="D31" s="134">
        <v>3</v>
      </c>
      <c r="E31" s="134">
        <v>3</v>
      </c>
      <c r="F31" s="134">
        <v>1</v>
      </c>
      <c r="G31" s="134"/>
      <c r="H31" s="134"/>
      <c r="I31" s="134">
        <v>1</v>
      </c>
      <c r="J31" s="134"/>
      <c r="K31" s="134"/>
      <c r="L31" s="134"/>
      <c r="M31" s="134"/>
      <c r="N31" s="134"/>
      <c r="O31" s="134"/>
      <c r="P31" s="134">
        <v>7</v>
      </c>
      <c r="Q31" s="134">
        <v>1</v>
      </c>
      <c r="R31" s="134">
        <v>6</v>
      </c>
      <c r="S31" s="134">
        <v>6</v>
      </c>
      <c r="T31" s="134">
        <v>3</v>
      </c>
      <c r="U31" s="134"/>
      <c r="V31" s="134"/>
      <c r="W31" s="134"/>
      <c r="X31" s="134">
        <v>5</v>
      </c>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5">
      <c r="A32" s="75">
        <v>26</v>
      </c>
      <c r="B32" s="72" t="s">
        <v>28</v>
      </c>
      <c r="C32" s="134"/>
      <c r="D32" s="134"/>
      <c r="E32" s="134"/>
      <c r="F32" s="134"/>
      <c r="G32" s="134"/>
      <c r="H32" s="134"/>
      <c r="I32" s="134"/>
      <c r="J32" s="134"/>
      <c r="K32" s="134"/>
      <c r="L32" s="134"/>
      <c r="M32" s="134"/>
      <c r="N32" s="134"/>
      <c r="O32" s="134"/>
      <c r="P32" s="134">
        <v>2</v>
      </c>
      <c r="Q32" s="134"/>
      <c r="R32" s="134">
        <v>2</v>
      </c>
      <c r="S32" s="134">
        <v>2</v>
      </c>
      <c r="T32" s="134"/>
      <c r="U32" s="134"/>
      <c r="V32" s="134"/>
      <c r="W32" s="134"/>
      <c r="X32" s="134">
        <v>2</v>
      </c>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5">
      <c r="A33" s="73">
        <v>27</v>
      </c>
      <c r="B33" s="72" t="s">
        <v>79</v>
      </c>
      <c r="C33" s="134"/>
      <c r="D33" s="134"/>
      <c r="E33" s="134"/>
      <c r="F33" s="134"/>
      <c r="G33" s="134"/>
      <c r="H33" s="134"/>
      <c r="I33" s="134"/>
      <c r="J33" s="134"/>
      <c r="K33" s="134"/>
      <c r="L33" s="134"/>
      <c r="M33" s="134"/>
      <c r="N33" s="134"/>
      <c r="O33" s="134"/>
      <c r="P33" s="134">
        <v>1</v>
      </c>
      <c r="Q33" s="134"/>
      <c r="R33" s="134">
        <v>1</v>
      </c>
      <c r="S33" s="134">
        <v>1</v>
      </c>
      <c r="T33" s="134"/>
      <c r="U33" s="134"/>
      <c r="V33" s="134"/>
      <c r="W33" s="134"/>
      <c r="X33" s="134">
        <v>1</v>
      </c>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5">
      <c r="A34" s="75">
        <v>28</v>
      </c>
      <c r="B34" s="76" t="s">
        <v>29</v>
      </c>
      <c r="C34" s="134">
        <v>39</v>
      </c>
      <c r="D34" s="134">
        <v>38</v>
      </c>
      <c r="E34" s="134">
        <v>31</v>
      </c>
      <c r="F34" s="134">
        <v>3</v>
      </c>
      <c r="G34" s="134"/>
      <c r="H34" s="134"/>
      <c r="I34" s="134">
        <v>28</v>
      </c>
      <c r="J34" s="134"/>
      <c r="K34" s="134"/>
      <c r="L34" s="134"/>
      <c r="M34" s="134"/>
      <c r="N34" s="134">
        <v>8</v>
      </c>
      <c r="O34" s="134">
        <v>4</v>
      </c>
      <c r="P34" s="134">
        <v>36</v>
      </c>
      <c r="Q34" s="134">
        <v>29</v>
      </c>
      <c r="R34" s="134">
        <v>25</v>
      </c>
      <c r="S34" s="134">
        <v>24</v>
      </c>
      <c r="T34" s="134">
        <v>13</v>
      </c>
      <c r="U34" s="134"/>
      <c r="V34" s="134"/>
      <c r="W34" s="134">
        <v>1</v>
      </c>
      <c r="X34" s="134">
        <v>1</v>
      </c>
      <c r="Y34" s="134">
        <v>11</v>
      </c>
      <c r="Z34" s="134"/>
      <c r="AA34" s="134">
        <v>2000</v>
      </c>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5">
      <c r="A35" s="73">
        <v>29</v>
      </c>
      <c r="B35" s="72" t="s">
        <v>30</v>
      </c>
      <c r="C35" s="134">
        <v>9</v>
      </c>
      <c r="D35" s="134">
        <v>9</v>
      </c>
      <c r="E35" s="134">
        <v>9</v>
      </c>
      <c r="F35" s="134"/>
      <c r="G35" s="134"/>
      <c r="H35" s="134"/>
      <c r="I35" s="134">
        <v>9</v>
      </c>
      <c r="J35" s="134"/>
      <c r="K35" s="134"/>
      <c r="L35" s="134"/>
      <c r="M35" s="134"/>
      <c r="N35" s="134"/>
      <c r="O35" s="134"/>
      <c r="P35" s="134">
        <v>9</v>
      </c>
      <c r="Q35" s="134">
        <v>9</v>
      </c>
      <c r="R35" s="134">
        <v>7</v>
      </c>
      <c r="S35" s="134">
        <v>7</v>
      </c>
      <c r="T35" s="134">
        <v>7</v>
      </c>
      <c r="U35" s="134"/>
      <c r="V35" s="134"/>
      <c r="W35" s="134"/>
      <c r="X35" s="134"/>
      <c r="Y35" s="134">
        <v>2</v>
      </c>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5">
      <c r="A36" s="75">
        <v>30</v>
      </c>
      <c r="B36" s="72" t="s">
        <v>31</v>
      </c>
      <c r="C36" s="134">
        <v>1</v>
      </c>
      <c r="D36" s="134">
        <v>1</v>
      </c>
      <c r="E36" s="134">
        <v>1</v>
      </c>
      <c r="F36" s="134"/>
      <c r="G36" s="134"/>
      <c r="H36" s="134"/>
      <c r="I36" s="134">
        <v>1</v>
      </c>
      <c r="J36" s="134"/>
      <c r="K36" s="134"/>
      <c r="L36" s="134"/>
      <c r="M36" s="134"/>
      <c r="N36" s="134"/>
      <c r="O36" s="134"/>
      <c r="P36" s="134">
        <v>1</v>
      </c>
      <c r="Q36" s="134">
        <v>1</v>
      </c>
      <c r="R36" s="134">
        <v>1</v>
      </c>
      <c r="S36" s="134">
        <v>1</v>
      </c>
      <c r="T36" s="134">
        <v>1</v>
      </c>
      <c r="U36" s="134"/>
      <c r="V36" s="134"/>
      <c r="W36" s="134"/>
      <c r="X36" s="134"/>
      <c r="Y36" s="134"/>
      <c r="Z36" s="134"/>
      <c r="AA36" s="134">
        <v>2000</v>
      </c>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5">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5">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5">
      <c r="A39" s="75">
        <v>33</v>
      </c>
      <c r="B39" s="76" t="s">
        <v>34</v>
      </c>
      <c r="C39" s="134"/>
      <c r="D39" s="134"/>
      <c r="E39" s="134"/>
      <c r="F39" s="134"/>
      <c r="G39" s="134"/>
      <c r="H39" s="134"/>
      <c r="I39" s="134"/>
      <c r="J39" s="134"/>
      <c r="K39" s="134"/>
      <c r="L39" s="134"/>
      <c r="M39" s="134"/>
      <c r="N39" s="134"/>
      <c r="O39" s="134"/>
      <c r="P39" s="134">
        <v>1</v>
      </c>
      <c r="Q39" s="134"/>
      <c r="R39" s="134"/>
      <c r="S39" s="134"/>
      <c r="T39" s="134"/>
      <c r="U39" s="134"/>
      <c r="V39" s="134"/>
      <c r="W39" s="134"/>
      <c r="X39" s="134"/>
      <c r="Y39" s="134">
        <v>1</v>
      </c>
      <c r="Z39" s="134">
        <v>1</v>
      </c>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5">
      <c r="A40" s="73">
        <v>34</v>
      </c>
      <c r="B40" s="76" t="s">
        <v>35</v>
      </c>
      <c r="C40" s="134">
        <v>2</v>
      </c>
      <c r="D40" s="134">
        <v>2</v>
      </c>
      <c r="E40" s="134">
        <v>2</v>
      </c>
      <c r="F40" s="134"/>
      <c r="G40" s="134"/>
      <c r="H40" s="134"/>
      <c r="I40" s="134">
        <v>1</v>
      </c>
      <c r="J40" s="134"/>
      <c r="K40" s="134"/>
      <c r="L40" s="134"/>
      <c r="M40" s="134"/>
      <c r="N40" s="134"/>
      <c r="O40" s="134"/>
      <c r="P40" s="134">
        <v>2</v>
      </c>
      <c r="Q40" s="134">
        <v>1</v>
      </c>
      <c r="R40" s="134">
        <v>2</v>
      </c>
      <c r="S40" s="134">
        <v>1</v>
      </c>
      <c r="T40" s="134">
        <v>1</v>
      </c>
      <c r="U40" s="134"/>
      <c r="V40" s="134"/>
      <c r="W40" s="134">
        <v>1</v>
      </c>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5">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5">
      <c r="A42" s="75">
        <v>36</v>
      </c>
      <c r="B42" s="72" t="s">
        <v>37</v>
      </c>
      <c r="C42" s="134">
        <v>1</v>
      </c>
      <c r="D42" s="134">
        <v>1</v>
      </c>
      <c r="E42" s="134">
        <v>1</v>
      </c>
      <c r="F42" s="134"/>
      <c r="G42" s="134"/>
      <c r="H42" s="134"/>
      <c r="I42" s="134">
        <v>1</v>
      </c>
      <c r="J42" s="134"/>
      <c r="K42" s="134"/>
      <c r="L42" s="134"/>
      <c r="M42" s="134"/>
      <c r="N42" s="134"/>
      <c r="O42" s="134"/>
      <c r="P42" s="134">
        <v>2</v>
      </c>
      <c r="Q42" s="134">
        <v>1</v>
      </c>
      <c r="R42" s="134">
        <v>2</v>
      </c>
      <c r="S42" s="134">
        <v>1</v>
      </c>
      <c r="T42" s="134">
        <v>1</v>
      </c>
      <c r="U42" s="134"/>
      <c r="V42" s="134"/>
      <c r="W42" s="134">
        <v>1</v>
      </c>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5">
      <c r="A43" s="73">
        <v>37</v>
      </c>
      <c r="B43" s="74" t="s">
        <v>38</v>
      </c>
      <c r="C43" s="134">
        <v>124</v>
      </c>
      <c r="D43" s="134">
        <v>109</v>
      </c>
      <c r="E43" s="134">
        <v>118</v>
      </c>
      <c r="F43" s="134">
        <v>28</v>
      </c>
      <c r="G43" s="134"/>
      <c r="H43" s="134">
        <v>2</v>
      </c>
      <c r="I43" s="134">
        <v>76</v>
      </c>
      <c r="J43" s="134">
        <v>5</v>
      </c>
      <c r="K43" s="134"/>
      <c r="L43" s="134"/>
      <c r="M43" s="134"/>
      <c r="N43" s="134">
        <v>6</v>
      </c>
      <c r="O43" s="134">
        <v>2</v>
      </c>
      <c r="P43" s="134">
        <v>163</v>
      </c>
      <c r="Q43" s="134">
        <v>82</v>
      </c>
      <c r="R43" s="134">
        <v>121</v>
      </c>
      <c r="S43" s="134">
        <v>94</v>
      </c>
      <c r="T43" s="134">
        <v>71</v>
      </c>
      <c r="U43" s="134">
        <v>4</v>
      </c>
      <c r="V43" s="134">
        <v>9</v>
      </c>
      <c r="W43" s="134">
        <v>14</v>
      </c>
      <c r="X43" s="134">
        <v>60</v>
      </c>
      <c r="Y43" s="134">
        <v>42</v>
      </c>
      <c r="Z43" s="134">
        <v>5</v>
      </c>
      <c r="AA43" s="134">
        <v>20119</v>
      </c>
      <c r="AB43" s="134">
        <v>1000</v>
      </c>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5">
      <c r="A44" s="75">
        <v>38</v>
      </c>
      <c r="B44" s="76" t="s">
        <v>126</v>
      </c>
      <c r="C44" s="134">
        <v>33</v>
      </c>
      <c r="D44" s="134">
        <v>28</v>
      </c>
      <c r="E44" s="134">
        <v>31</v>
      </c>
      <c r="F44" s="134">
        <v>12</v>
      </c>
      <c r="G44" s="134"/>
      <c r="H44" s="134"/>
      <c r="I44" s="134">
        <v>19</v>
      </c>
      <c r="J44" s="134">
        <v>2</v>
      </c>
      <c r="K44" s="134"/>
      <c r="L44" s="134"/>
      <c r="M44" s="134"/>
      <c r="N44" s="134">
        <v>2</v>
      </c>
      <c r="O44" s="134">
        <v>1</v>
      </c>
      <c r="P44" s="134">
        <v>49</v>
      </c>
      <c r="Q44" s="134">
        <v>21</v>
      </c>
      <c r="R44" s="134">
        <v>38</v>
      </c>
      <c r="S44" s="134">
        <v>27</v>
      </c>
      <c r="T44" s="134">
        <v>22</v>
      </c>
      <c r="U44" s="134">
        <v>3</v>
      </c>
      <c r="V44" s="134">
        <v>1</v>
      </c>
      <c r="W44" s="134">
        <v>7</v>
      </c>
      <c r="X44" s="134">
        <v>20</v>
      </c>
      <c r="Y44" s="134">
        <v>11</v>
      </c>
      <c r="Z44" s="134"/>
      <c r="AA44" s="134">
        <v>2389</v>
      </c>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5">
      <c r="A45" s="73">
        <v>39</v>
      </c>
      <c r="B45" s="76" t="s">
        <v>39</v>
      </c>
      <c r="C45" s="134">
        <v>24</v>
      </c>
      <c r="D45" s="134">
        <v>24</v>
      </c>
      <c r="E45" s="134">
        <v>23</v>
      </c>
      <c r="F45" s="134">
        <v>3</v>
      </c>
      <c r="G45" s="134"/>
      <c r="H45" s="134">
        <v>2</v>
      </c>
      <c r="I45" s="134">
        <v>13</v>
      </c>
      <c r="J45" s="134">
        <v>1</v>
      </c>
      <c r="K45" s="134"/>
      <c r="L45" s="134"/>
      <c r="M45" s="134"/>
      <c r="N45" s="134">
        <v>1</v>
      </c>
      <c r="O45" s="134">
        <v>1</v>
      </c>
      <c r="P45" s="134">
        <v>35</v>
      </c>
      <c r="Q45" s="134">
        <v>14</v>
      </c>
      <c r="R45" s="134">
        <v>22</v>
      </c>
      <c r="S45" s="134">
        <v>15</v>
      </c>
      <c r="T45" s="134">
        <v>10</v>
      </c>
      <c r="U45" s="134"/>
      <c r="V45" s="134">
        <v>5</v>
      </c>
      <c r="W45" s="134">
        <v>2</v>
      </c>
      <c r="X45" s="134">
        <v>8</v>
      </c>
      <c r="Y45" s="134">
        <v>13</v>
      </c>
      <c r="Z45" s="134">
        <v>3</v>
      </c>
      <c r="AA45" s="134">
        <v>1345</v>
      </c>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5">
      <c r="A46" s="75">
        <v>40</v>
      </c>
      <c r="B46" s="72" t="s">
        <v>40</v>
      </c>
      <c r="C46" s="134">
        <v>9</v>
      </c>
      <c r="D46" s="134">
        <v>9</v>
      </c>
      <c r="E46" s="134">
        <v>9</v>
      </c>
      <c r="F46" s="134">
        <v>2</v>
      </c>
      <c r="G46" s="134"/>
      <c r="H46" s="134">
        <v>2</v>
      </c>
      <c r="I46" s="134">
        <v>4</v>
      </c>
      <c r="J46" s="134"/>
      <c r="K46" s="134"/>
      <c r="L46" s="134"/>
      <c r="M46" s="134"/>
      <c r="N46" s="134"/>
      <c r="O46" s="134"/>
      <c r="P46" s="134">
        <v>14</v>
      </c>
      <c r="Q46" s="134">
        <v>4</v>
      </c>
      <c r="R46" s="134">
        <v>10</v>
      </c>
      <c r="S46" s="134">
        <v>7</v>
      </c>
      <c r="T46" s="134">
        <v>4</v>
      </c>
      <c r="U46" s="134"/>
      <c r="V46" s="134">
        <v>2</v>
      </c>
      <c r="W46" s="134">
        <v>1</v>
      </c>
      <c r="X46" s="134">
        <v>4</v>
      </c>
      <c r="Y46" s="134">
        <v>4</v>
      </c>
      <c r="Z46" s="134">
        <v>1</v>
      </c>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5">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5">
      <c r="A48" s="75">
        <v>42</v>
      </c>
      <c r="B48" s="76" t="s">
        <v>42</v>
      </c>
      <c r="C48" s="134">
        <v>5</v>
      </c>
      <c r="D48" s="134">
        <v>4</v>
      </c>
      <c r="E48" s="134">
        <v>5</v>
      </c>
      <c r="F48" s="134">
        <v>2</v>
      </c>
      <c r="G48" s="134"/>
      <c r="H48" s="134"/>
      <c r="I48" s="134"/>
      <c r="J48" s="134"/>
      <c r="K48" s="134"/>
      <c r="L48" s="134"/>
      <c r="M48" s="134"/>
      <c r="N48" s="134"/>
      <c r="O48" s="134"/>
      <c r="P48" s="134">
        <v>10</v>
      </c>
      <c r="Q48" s="134">
        <v>2</v>
      </c>
      <c r="R48" s="134">
        <v>7</v>
      </c>
      <c r="S48" s="134">
        <v>6</v>
      </c>
      <c r="T48" s="134">
        <v>4</v>
      </c>
      <c r="U48" s="134">
        <v>1</v>
      </c>
      <c r="V48" s="134"/>
      <c r="W48" s="134"/>
      <c r="X48" s="134">
        <v>4</v>
      </c>
      <c r="Y48" s="134">
        <v>3</v>
      </c>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5">
      <c r="A49" s="73">
        <v>43</v>
      </c>
      <c r="B49" s="74" t="s">
        <v>43</v>
      </c>
      <c r="C49" s="134">
        <v>17</v>
      </c>
      <c r="D49" s="134">
        <v>16</v>
      </c>
      <c r="E49" s="134">
        <v>17</v>
      </c>
      <c r="F49" s="134"/>
      <c r="G49" s="134"/>
      <c r="H49" s="134"/>
      <c r="I49" s="134">
        <v>17</v>
      </c>
      <c r="J49" s="134"/>
      <c r="K49" s="134"/>
      <c r="L49" s="134"/>
      <c r="M49" s="134"/>
      <c r="N49" s="134"/>
      <c r="O49" s="134"/>
      <c r="P49" s="134">
        <v>20</v>
      </c>
      <c r="Q49" s="134">
        <v>17</v>
      </c>
      <c r="R49" s="134">
        <v>15</v>
      </c>
      <c r="S49" s="134">
        <v>15</v>
      </c>
      <c r="T49" s="134">
        <v>10</v>
      </c>
      <c r="U49" s="134"/>
      <c r="V49" s="134"/>
      <c r="W49" s="134"/>
      <c r="X49" s="134">
        <v>4</v>
      </c>
      <c r="Y49" s="134">
        <v>5</v>
      </c>
      <c r="Z49" s="134">
        <v>1</v>
      </c>
      <c r="AA49" s="134">
        <v>73</v>
      </c>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5">
      <c r="A50" s="75">
        <v>44</v>
      </c>
      <c r="B50" s="72" t="s">
        <v>44</v>
      </c>
      <c r="C50" s="134">
        <v>5</v>
      </c>
      <c r="D50" s="134">
        <v>5</v>
      </c>
      <c r="E50" s="134">
        <v>5</v>
      </c>
      <c r="F50" s="134"/>
      <c r="G50" s="134"/>
      <c r="H50" s="134"/>
      <c r="I50" s="134">
        <v>5</v>
      </c>
      <c r="J50" s="134"/>
      <c r="K50" s="134"/>
      <c r="L50" s="134"/>
      <c r="M50" s="134"/>
      <c r="N50" s="134"/>
      <c r="O50" s="134"/>
      <c r="P50" s="134">
        <v>6</v>
      </c>
      <c r="Q50" s="134">
        <v>5</v>
      </c>
      <c r="R50" s="134">
        <v>4</v>
      </c>
      <c r="S50" s="134">
        <v>4</v>
      </c>
      <c r="T50" s="134">
        <v>3</v>
      </c>
      <c r="U50" s="134"/>
      <c r="V50" s="134"/>
      <c r="W50" s="134"/>
      <c r="X50" s="134">
        <v>1</v>
      </c>
      <c r="Y50" s="134">
        <v>2</v>
      </c>
      <c r="Z50" s="134"/>
      <c r="AA50" s="134">
        <v>73</v>
      </c>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5">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5">
      <c r="A52" s="73">
        <v>46</v>
      </c>
      <c r="B52" s="74" t="s">
        <v>120</v>
      </c>
      <c r="C52" s="134">
        <v>10</v>
      </c>
      <c r="D52" s="134">
        <v>10</v>
      </c>
      <c r="E52" s="134">
        <v>10</v>
      </c>
      <c r="F52" s="134">
        <v>1</v>
      </c>
      <c r="G52" s="134"/>
      <c r="H52" s="134">
        <v>2</v>
      </c>
      <c r="I52" s="134">
        <v>7</v>
      </c>
      <c r="J52" s="134"/>
      <c r="K52" s="134">
        <v>1</v>
      </c>
      <c r="L52" s="134"/>
      <c r="M52" s="134"/>
      <c r="N52" s="134"/>
      <c r="O52" s="134"/>
      <c r="P52" s="134">
        <v>8</v>
      </c>
      <c r="Q52" s="134">
        <v>7</v>
      </c>
      <c r="R52" s="134">
        <v>5</v>
      </c>
      <c r="S52" s="134">
        <v>4</v>
      </c>
      <c r="T52" s="134">
        <v>4</v>
      </c>
      <c r="U52" s="134"/>
      <c r="V52" s="134"/>
      <c r="W52" s="134">
        <v>1</v>
      </c>
      <c r="X52" s="134"/>
      <c r="Y52" s="134">
        <v>3</v>
      </c>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5">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5">
      <c r="A54" s="75">
        <v>48</v>
      </c>
      <c r="B54" s="76" t="s">
        <v>101</v>
      </c>
      <c r="C54" s="134">
        <v>1</v>
      </c>
      <c r="D54" s="134">
        <v>1</v>
      </c>
      <c r="E54" s="134">
        <v>1</v>
      </c>
      <c r="F54" s="134"/>
      <c r="G54" s="134"/>
      <c r="H54" s="134"/>
      <c r="I54" s="134">
        <v>1</v>
      </c>
      <c r="J54" s="134"/>
      <c r="K54" s="134">
        <v>1</v>
      </c>
      <c r="L54" s="134"/>
      <c r="M54" s="134"/>
      <c r="N54" s="134"/>
      <c r="O54" s="134"/>
      <c r="P54" s="134">
        <v>1</v>
      </c>
      <c r="Q54" s="134">
        <v>1</v>
      </c>
      <c r="R54" s="134">
        <v>1</v>
      </c>
      <c r="S54" s="134">
        <v>1</v>
      </c>
      <c r="T54" s="134">
        <v>1</v>
      </c>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5">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5">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5">
      <c r="A57" s="75">
        <v>51</v>
      </c>
      <c r="B57" s="77" t="s">
        <v>104</v>
      </c>
      <c r="C57" s="135">
        <v>1</v>
      </c>
      <c r="D57" s="134">
        <v>1</v>
      </c>
      <c r="E57" s="134">
        <v>1</v>
      </c>
      <c r="F57" s="134"/>
      <c r="G57" s="134"/>
      <c r="H57" s="134"/>
      <c r="I57" s="134">
        <v>1</v>
      </c>
      <c r="J57" s="134"/>
      <c r="K57" s="134">
        <v>1</v>
      </c>
      <c r="L57" s="134"/>
      <c r="M57" s="134"/>
      <c r="N57" s="134"/>
      <c r="O57" s="134"/>
      <c r="P57" s="134">
        <v>1</v>
      </c>
      <c r="Q57" s="134">
        <v>1</v>
      </c>
      <c r="R57" s="134">
        <v>1</v>
      </c>
      <c r="S57" s="134">
        <v>1</v>
      </c>
      <c r="T57" s="134">
        <v>1</v>
      </c>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5">
      <c r="A58" s="75">
        <v>52</v>
      </c>
      <c r="B58" s="76" t="s">
        <v>105</v>
      </c>
      <c r="C58" s="134">
        <v>2</v>
      </c>
      <c r="D58" s="134">
        <v>2</v>
      </c>
      <c r="E58" s="134">
        <v>2</v>
      </c>
      <c r="F58" s="134"/>
      <c r="G58" s="134"/>
      <c r="H58" s="134"/>
      <c r="I58" s="134">
        <v>2</v>
      </c>
      <c r="J58" s="134"/>
      <c r="K58" s="134"/>
      <c r="L58" s="134"/>
      <c r="M58" s="134"/>
      <c r="N58" s="134"/>
      <c r="O58" s="134"/>
      <c r="P58" s="134">
        <v>3</v>
      </c>
      <c r="Q58" s="134">
        <v>2</v>
      </c>
      <c r="R58" s="134">
        <v>1</v>
      </c>
      <c r="S58" s="134">
        <v>1</v>
      </c>
      <c r="T58" s="134">
        <v>1</v>
      </c>
      <c r="U58" s="134"/>
      <c r="V58" s="134"/>
      <c r="W58" s="134"/>
      <c r="X58" s="134"/>
      <c r="Y58" s="134">
        <v>2</v>
      </c>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5">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5">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5">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5">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5">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5">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5">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5">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5">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5">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5">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5">
      <c r="A70" s="73">
        <v>64</v>
      </c>
      <c r="B70" s="72" t="s">
        <v>113</v>
      </c>
      <c r="C70" s="134">
        <v>1</v>
      </c>
      <c r="D70" s="134">
        <v>1</v>
      </c>
      <c r="E70" s="134">
        <v>1</v>
      </c>
      <c r="F70" s="134"/>
      <c r="G70" s="134"/>
      <c r="H70" s="134"/>
      <c r="I70" s="134">
        <v>1</v>
      </c>
      <c r="J70" s="134"/>
      <c r="K70" s="134"/>
      <c r="L70" s="134"/>
      <c r="M70" s="134"/>
      <c r="N70" s="134"/>
      <c r="O70" s="134"/>
      <c r="P70" s="134">
        <v>1</v>
      </c>
      <c r="Q70" s="134">
        <v>1</v>
      </c>
      <c r="R70" s="134">
        <v>1</v>
      </c>
      <c r="S70" s="134">
        <v>1</v>
      </c>
      <c r="T70" s="134">
        <v>1</v>
      </c>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5">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5">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5">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5">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5">
      <c r="A75" s="75">
        <v>69</v>
      </c>
      <c r="B75" s="76" t="s">
        <v>119</v>
      </c>
      <c r="C75" s="134">
        <v>1</v>
      </c>
      <c r="D75" s="134">
        <v>1</v>
      </c>
      <c r="E75" s="134">
        <v>1</v>
      </c>
      <c r="F75" s="134"/>
      <c r="G75" s="134"/>
      <c r="H75" s="134">
        <v>1</v>
      </c>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5">
      <c r="A76" s="75">
        <v>70</v>
      </c>
      <c r="B76" s="72" t="s">
        <v>127</v>
      </c>
      <c r="C76" s="134">
        <v>1</v>
      </c>
      <c r="D76" s="134">
        <v>1</v>
      </c>
      <c r="E76" s="134">
        <v>1</v>
      </c>
      <c r="F76" s="134"/>
      <c r="G76" s="134"/>
      <c r="H76" s="134">
        <v>1</v>
      </c>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5">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5">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5">
      <c r="A79" s="73">
        <v>73</v>
      </c>
      <c r="B79" s="74" t="s">
        <v>49</v>
      </c>
      <c r="C79" s="134">
        <v>8</v>
      </c>
      <c r="D79" s="134">
        <v>8</v>
      </c>
      <c r="E79" s="134">
        <v>8</v>
      </c>
      <c r="F79" s="134">
        <v>1</v>
      </c>
      <c r="G79" s="134"/>
      <c r="H79" s="134"/>
      <c r="I79" s="134">
        <v>3</v>
      </c>
      <c r="J79" s="134"/>
      <c r="K79" s="134"/>
      <c r="L79" s="134"/>
      <c r="M79" s="134"/>
      <c r="N79" s="134"/>
      <c r="O79" s="134"/>
      <c r="P79" s="134">
        <v>3</v>
      </c>
      <c r="Q79" s="134">
        <v>3</v>
      </c>
      <c r="R79" s="134">
        <v>3</v>
      </c>
      <c r="S79" s="134">
        <v>3</v>
      </c>
      <c r="T79" s="134">
        <v>3</v>
      </c>
      <c r="U79" s="134"/>
      <c r="V79" s="134"/>
      <c r="W79" s="134"/>
      <c r="X79" s="134">
        <v>3</v>
      </c>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5">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5">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5">
      <c r="A82" s="75">
        <v>76</v>
      </c>
      <c r="B82" s="76" t="s">
        <v>51</v>
      </c>
      <c r="C82" s="134">
        <v>1</v>
      </c>
      <c r="D82" s="134">
        <v>1</v>
      </c>
      <c r="E82" s="134">
        <v>1</v>
      </c>
      <c r="F82" s="134">
        <v>1</v>
      </c>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5">
      <c r="A83" s="73">
        <v>77</v>
      </c>
      <c r="B83" s="72" t="s">
        <v>93</v>
      </c>
      <c r="C83" s="134">
        <v>1</v>
      </c>
      <c r="D83" s="134">
        <v>1</v>
      </c>
      <c r="E83" s="134">
        <v>1</v>
      </c>
      <c r="F83" s="134">
        <v>1</v>
      </c>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5">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5">
      <c r="A85" s="73">
        <v>79</v>
      </c>
      <c r="B85" s="76" t="s">
        <v>53</v>
      </c>
      <c r="C85" s="134">
        <v>4</v>
      </c>
      <c r="D85" s="134">
        <v>4</v>
      </c>
      <c r="E85" s="134">
        <v>4</v>
      </c>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5">
      <c r="A86" s="73">
        <v>80</v>
      </c>
      <c r="B86" s="72" t="s">
        <v>128</v>
      </c>
      <c r="C86" s="134">
        <v>4</v>
      </c>
      <c r="D86" s="134">
        <v>4</v>
      </c>
      <c r="E86" s="134">
        <v>4</v>
      </c>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5">
      <c r="A87" s="73">
        <v>81</v>
      </c>
      <c r="B87" s="78" t="s">
        <v>80</v>
      </c>
      <c r="C87" s="135">
        <v>1</v>
      </c>
      <c r="D87" s="134">
        <v>1</v>
      </c>
      <c r="E87" s="134">
        <v>1</v>
      </c>
      <c r="F87" s="134"/>
      <c r="G87" s="134"/>
      <c r="H87" s="134"/>
      <c r="I87" s="134">
        <v>1</v>
      </c>
      <c r="J87" s="134"/>
      <c r="K87" s="134"/>
      <c r="L87" s="134"/>
      <c r="M87" s="134"/>
      <c r="N87" s="134"/>
      <c r="O87" s="134"/>
      <c r="P87" s="134">
        <v>1</v>
      </c>
      <c r="Q87" s="134">
        <v>1</v>
      </c>
      <c r="R87" s="134">
        <v>1</v>
      </c>
      <c r="S87" s="134">
        <v>1</v>
      </c>
      <c r="T87" s="134">
        <v>1</v>
      </c>
      <c r="U87" s="134"/>
      <c r="V87" s="134"/>
      <c r="W87" s="134"/>
      <c r="X87" s="134">
        <v>1</v>
      </c>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5">
      <c r="A88" s="75">
        <v>82</v>
      </c>
      <c r="B88" s="74" t="s">
        <v>97</v>
      </c>
      <c r="C88" s="134">
        <v>75</v>
      </c>
      <c r="D88" s="134">
        <v>65</v>
      </c>
      <c r="E88" s="134">
        <v>75</v>
      </c>
      <c r="F88" s="134">
        <v>27</v>
      </c>
      <c r="G88" s="134"/>
      <c r="H88" s="134">
        <v>4</v>
      </c>
      <c r="I88" s="134">
        <v>21</v>
      </c>
      <c r="J88" s="134"/>
      <c r="K88" s="134">
        <v>2</v>
      </c>
      <c r="L88" s="134"/>
      <c r="M88" s="134"/>
      <c r="N88" s="134"/>
      <c r="O88" s="134"/>
      <c r="P88" s="134">
        <v>323</v>
      </c>
      <c r="Q88" s="134">
        <v>24</v>
      </c>
      <c r="R88" s="134">
        <v>301</v>
      </c>
      <c r="S88" s="134">
        <v>247</v>
      </c>
      <c r="T88" s="134">
        <v>219</v>
      </c>
      <c r="U88" s="134">
        <v>24</v>
      </c>
      <c r="V88" s="134">
        <v>4</v>
      </c>
      <c r="W88" s="134">
        <v>26</v>
      </c>
      <c r="X88" s="134">
        <v>80</v>
      </c>
      <c r="Y88" s="134">
        <v>22</v>
      </c>
      <c r="Z88" s="134">
        <v>5</v>
      </c>
      <c r="AA88" s="134">
        <v>3840</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5">
      <c r="A89" s="73">
        <v>83</v>
      </c>
      <c r="B89" s="76" t="s">
        <v>96</v>
      </c>
      <c r="C89" s="134"/>
      <c r="D89" s="134"/>
      <c r="E89" s="134"/>
      <c r="F89" s="134"/>
      <c r="G89" s="134"/>
      <c r="H89" s="134"/>
      <c r="I89" s="134"/>
      <c r="J89" s="134"/>
      <c r="K89" s="134"/>
      <c r="L89" s="134"/>
      <c r="M89" s="134"/>
      <c r="N89" s="134"/>
      <c r="O89" s="134"/>
      <c r="P89" s="134">
        <v>2</v>
      </c>
      <c r="Q89" s="134"/>
      <c r="R89" s="134">
        <v>2</v>
      </c>
      <c r="S89" s="134">
        <v>2</v>
      </c>
      <c r="T89" s="134"/>
      <c r="U89" s="134"/>
      <c r="V89" s="134"/>
      <c r="W89" s="134"/>
      <c r="X89" s="134">
        <v>2</v>
      </c>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5">
      <c r="A90" s="75">
        <v>84</v>
      </c>
      <c r="B90" s="76" t="s">
        <v>95</v>
      </c>
      <c r="C90" s="134">
        <v>26</v>
      </c>
      <c r="D90" s="134">
        <v>20</v>
      </c>
      <c r="E90" s="134">
        <v>26</v>
      </c>
      <c r="F90" s="134">
        <v>12</v>
      </c>
      <c r="G90" s="134"/>
      <c r="H90" s="134">
        <v>1</v>
      </c>
      <c r="I90" s="134">
        <v>4</v>
      </c>
      <c r="J90" s="134"/>
      <c r="K90" s="134">
        <v>1</v>
      </c>
      <c r="L90" s="134"/>
      <c r="M90" s="134"/>
      <c r="N90" s="134"/>
      <c r="O90" s="134"/>
      <c r="P90" s="134">
        <v>226</v>
      </c>
      <c r="Q90" s="134">
        <v>5</v>
      </c>
      <c r="R90" s="134">
        <v>215</v>
      </c>
      <c r="S90" s="134">
        <v>176</v>
      </c>
      <c r="T90" s="134">
        <v>160</v>
      </c>
      <c r="U90" s="134">
        <v>20</v>
      </c>
      <c r="V90" s="134">
        <v>2</v>
      </c>
      <c r="W90" s="134">
        <v>17</v>
      </c>
      <c r="X90" s="134">
        <v>46</v>
      </c>
      <c r="Y90" s="134">
        <v>11</v>
      </c>
      <c r="Z90" s="134">
        <v>5</v>
      </c>
      <c r="AA90" s="134">
        <v>3840</v>
      </c>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5">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5">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5">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5">
      <c r="A94" s="75">
        <v>88</v>
      </c>
      <c r="B94" s="72" t="s">
        <v>56</v>
      </c>
      <c r="C94" s="134">
        <v>18</v>
      </c>
      <c r="D94" s="134">
        <v>13</v>
      </c>
      <c r="E94" s="134">
        <v>18</v>
      </c>
      <c r="F94" s="134">
        <v>7</v>
      </c>
      <c r="G94" s="134"/>
      <c r="H94" s="134">
        <v>1</v>
      </c>
      <c r="I94" s="134">
        <v>3</v>
      </c>
      <c r="J94" s="134"/>
      <c r="K94" s="134">
        <v>1</v>
      </c>
      <c r="L94" s="134"/>
      <c r="M94" s="134"/>
      <c r="N94" s="134"/>
      <c r="O94" s="134"/>
      <c r="P94" s="134">
        <v>194</v>
      </c>
      <c r="Q94" s="134">
        <v>4</v>
      </c>
      <c r="R94" s="134">
        <v>183</v>
      </c>
      <c r="S94" s="134">
        <v>147</v>
      </c>
      <c r="T94" s="134">
        <v>133</v>
      </c>
      <c r="U94" s="134">
        <v>20</v>
      </c>
      <c r="V94" s="134">
        <v>2</v>
      </c>
      <c r="W94" s="134">
        <v>14</v>
      </c>
      <c r="X94" s="134">
        <v>44</v>
      </c>
      <c r="Y94" s="134">
        <v>11</v>
      </c>
      <c r="Z94" s="134">
        <v>5</v>
      </c>
      <c r="AA94" s="134">
        <v>3840</v>
      </c>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5">
      <c r="A95" s="73">
        <v>89</v>
      </c>
      <c r="B95" s="76" t="s">
        <v>57</v>
      </c>
      <c r="C95" s="134">
        <v>27</v>
      </c>
      <c r="D95" s="134">
        <v>25</v>
      </c>
      <c r="E95" s="134">
        <v>27</v>
      </c>
      <c r="F95" s="134">
        <v>6</v>
      </c>
      <c r="G95" s="134"/>
      <c r="H95" s="134">
        <v>3</v>
      </c>
      <c r="I95" s="134">
        <v>6</v>
      </c>
      <c r="J95" s="134"/>
      <c r="K95" s="134"/>
      <c r="L95" s="134"/>
      <c r="M95" s="134"/>
      <c r="N95" s="134"/>
      <c r="O95" s="134"/>
      <c r="P95" s="134">
        <v>44</v>
      </c>
      <c r="Q95" s="134">
        <v>8</v>
      </c>
      <c r="R95" s="134">
        <v>37</v>
      </c>
      <c r="S95" s="134">
        <v>26</v>
      </c>
      <c r="T95" s="134">
        <v>23</v>
      </c>
      <c r="U95" s="134">
        <v>3</v>
      </c>
      <c r="V95" s="134">
        <v>1</v>
      </c>
      <c r="W95" s="134">
        <v>7</v>
      </c>
      <c r="X95" s="134">
        <v>28</v>
      </c>
      <c r="Y95" s="134">
        <v>7</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5">
      <c r="A96" s="75">
        <v>90</v>
      </c>
      <c r="B96" s="72" t="s">
        <v>58</v>
      </c>
      <c r="C96" s="134">
        <v>3</v>
      </c>
      <c r="D96" s="134">
        <v>3</v>
      </c>
      <c r="E96" s="134">
        <v>3</v>
      </c>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5">
      <c r="A97" s="73">
        <v>91</v>
      </c>
      <c r="B97" s="72" t="s">
        <v>59</v>
      </c>
      <c r="C97" s="134">
        <v>7</v>
      </c>
      <c r="D97" s="134">
        <v>7</v>
      </c>
      <c r="E97" s="134">
        <v>7</v>
      </c>
      <c r="F97" s="134">
        <v>2</v>
      </c>
      <c r="G97" s="134"/>
      <c r="H97" s="134"/>
      <c r="I97" s="134"/>
      <c r="J97" s="134"/>
      <c r="K97" s="134"/>
      <c r="L97" s="134"/>
      <c r="M97" s="134"/>
      <c r="N97" s="134"/>
      <c r="O97" s="134"/>
      <c r="P97" s="134">
        <v>7</v>
      </c>
      <c r="Q97" s="134">
        <v>1</v>
      </c>
      <c r="R97" s="134">
        <v>6</v>
      </c>
      <c r="S97" s="134">
        <v>4</v>
      </c>
      <c r="T97" s="134">
        <v>3</v>
      </c>
      <c r="U97" s="134"/>
      <c r="V97" s="134"/>
      <c r="W97" s="134">
        <v>2</v>
      </c>
      <c r="X97" s="134">
        <v>5</v>
      </c>
      <c r="Y97" s="134">
        <v>1</v>
      </c>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5">
      <c r="A98" s="75">
        <v>92</v>
      </c>
      <c r="B98" s="72" t="s">
        <v>60</v>
      </c>
      <c r="C98" s="134">
        <v>1</v>
      </c>
      <c r="D98" s="134">
        <v>1</v>
      </c>
      <c r="E98" s="134">
        <v>1</v>
      </c>
      <c r="F98" s="134"/>
      <c r="G98" s="134"/>
      <c r="H98" s="134"/>
      <c r="I98" s="134"/>
      <c r="J98" s="134"/>
      <c r="K98" s="134"/>
      <c r="L98" s="134"/>
      <c r="M98" s="134"/>
      <c r="N98" s="134"/>
      <c r="O98" s="134"/>
      <c r="P98" s="134">
        <v>1</v>
      </c>
      <c r="Q98" s="134"/>
      <c r="R98" s="134">
        <v>1</v>
      </c>
      <c r="S98" s="134">
        <v>1</v>
      </c>
      <c r="T98" s="134">
        <v>1</v>
      </c>
      <c r="U98" s="134"/>
      <c r="V98" s="134"/>
      <c r="W98" s="134"/>
      <c r="X98" s="134">
        <v>1</v>
      </c>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5">
      <c r="A99" s="73">
        <v>93</v>
      </c>
      <c r="B99" s="72" t="s">
        <v>61</v>
      </c>
      <c r="C99" s="134">
        <v>2</v>
      </c>
      <c r="D99" s="134">
        <v>2</v>
      </c>
      <c r="E99" s="134">
        <v>2</v>
      </c>
      <c r="F99" s="134"/>
      <c r="G99" s="134"/>
      <c r="H99" s="134"/>
      <c r="I99" s="134">
        <v>2</v>
      </c>
      <c r="J99" s="134"/>
      <c r="K99" s="134"/>
      <c r="L99" s="134"/>
      <c r="M99" s="134"/>
      <c r="N99" s="134"/>
      <c r="O99" s="134"/>
      <c r="P99" s="134">
        <v>3</v>
      </c>
      <c r="Q99" s="134">
        <v>2</v>
      </c>
      <c r="R99" s="134">
        <v>2</v>
      </c>
      <c r="S99" s="134">
        <v>1</v>
      </c>
      <c r="T99" s="134">
        <v>1</v>
      </c>
      <c r="U99" s="134">
        <v>1</v>
      </c>
      <c r="V99" s="134"/>
      <c r="W99" s="134"/>
      <c r="X99" s="134">
        <v>1</v>
      </c>
      <c r="Y99" s="134">
        <v>1</v>
      </c>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5">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5">
      <c r="A101" s="73">
        <v>95</v>
      </c>
      <c r="B101" s="76" t="s">
        <v>135</v>
      </c>
      <c r="C101" s="134">
        <v>5</v>
      </c>
      <c r="D101" s="134">
        <v>5</v>
      </c>
      <c r="E101" s="134">
        <v>5</v>
      </c>
      <c r="F101" s="134">
        <v>1</v>
      </c>
      <c r="G101" s="134"/>
      <c r="H101" s="134"/>
      <c r="I101" s="134">
        <v>4</v>
      </c>
      <c r="J101" s="134"/>
      <c r="K101" s="134">
        <v>1</v>
      </c>
      <c r="L101" s="134"/>
      <c r="M101" s="134"/>
      <c r="N101" s="134"/>
      <c r="O101" s="134"/>
      <c r="P101" s="134">
        <v>6</v>
      </c>
      <c r="Q101" s="134">
        <v>4</v>
      </c>
      <c r="R101" s="134">
        <v>4</v>
      </c>
      <c r="S101" s="134">
        <v>3</v>
      </c>
      <c r="T101" s="134">
        <v>1</v>
      </c>
      <c r="U101" s="134"/>
      <c r="V101" s="134">
        <v>1</v>
      </c>
      <c r="W101" s="134"/>
      <c r="X101" s="134">
        <v>1</v>
      </c>
      <c r="Y101" s="134">
        <v>2</v>
      </c>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5">
      <c r="A102" s="75">
        <v>96</v>
      </c>
      <c r="B102" s="72" t="s">
        <v>98</v>
      </c>
      <c r="C102" s="134">
        <v>3</v>
      </c>
      <c r="D102" s="134">
        <v>3</v>
      </c>
      <c r="E102" s="134">
        <v>3</v>
      </c>
      <c r="F102" s="134">
        <v>1</v>
      </c>
      <c r="G102" s="134"/>
      <c r="H102" s="134"/>
      <c r="I102" s="134">
        <v>2</v>
      </c>
      <c r="J102" s="134"/>
      <c r="K102" s="134"/>
      <c r="L102" s="134"/>
      <c r="M102" s="134"/>
      <c r="N102" s="134"/>
      <c r="O102" s="134"/>
      <c r="P102" s="134">
        <v>3</v>
      </c>
      <c r="Q102" s="134">
        <v>2</v>
      </c>
      <c r="R102" s="134">
        <v>2</v>
      </c>
      <c r="S102" s="134">
        <v>2</v>
      </c>
      <c r="T102" s="134"/>
      <c r="U102" s="134"/>
      <c r="V102" s="134"/>
      <c r="W102" s="134"/>
      <c r="X102" s="134">
        <v>1</v>
      </c>
      <c r="Y102" s="134">
        <v>1</v>
      </c>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5">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5">
      <c r="A104" s="75">
        <v>98</v>
      </c>
      <c r="B104" s="74" t="s">
        <v>62</v>
      </c>
      <c r="C104" s="134">
        <v>76</v>
      </c>
      <c r="D104" s="134">
        <v>74</v>
      </c>
      <c r="E104" s="134">
        <v>76</v>
      </c>
      <c r="F104" s="134">
        <v>25</v>
      </c>
      <c r="G104" s="134"/>
      <c r="H104" s="134">
        <v>3</v>
      </c>
      <c r="I104" s="134">
        <v>35</v>
      </c>
      <c r="J104" s="134">
        <v>3</v>
      </c>
      <c r="K104" s="134"/>
      <c r="L104" s="134"/>
      <c r="M104" s="134"/>
      <c r="N104" s="134"/>
      <c r="O104" s="134"/>
      <c r="P104" s="134">
        <v>57</v>
      </c>
      <c r="Q104" s="134">
        <v>36</v>
      </c>
      <c r="R104" s="134">
        <v>50</v>
      </c>
      <c r="S104" s="134">
        <v>42</v>
      </c>
      <c r="T104" s="134">
        <v>36</v>
      </c>
      <c r="U104" s="134"/>
      <c r="V104" s="134"/>
      <c r="W104" s="134">
        <v>8</v>
      </c>
      <c r="X104" s="134">
        <v>13</v>
      </c>
      <c r="Y104" s="134">
        <v>7</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5">
      <c r="A105" s="73">
        <v>99</v>
      </c>
      <c r="B105" s="72" t="s">
        <v>63</v>
      </c>
      <c r="C105" s="134">
        <v>1</v>
      </c>
      <c r="D105" s="134">
        <v>1</v>
      </c>
      <c r="E105" s="134">
        <v>1</v>
      </c>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5">
      <c r="A106" s="75">
        <v>100</v>
      </c>
      <c r="B106" s="72" t="s">
        <v>64</v>
      </c>
      <c r="C106" s="134">
        <v>1</v>
      </c>
      <c r="D106" s="134">
        <v>1</v>
      </c>
      <c r="E106" s="134">
        <v>1</v>
      </c>
      <c r="F106" s="134"/>
      <c r="G106" s="134"/>
      <c r="H106" s="134"/>
      <c r="I106" s="134"/>
      <c r="J106" s="134"/>
      <c r="K106" s="134"/>
      <c r="L106" s="134"/>
      <c r="M106" s="134"/>
      <c r="N106" s="134"/>
      <c r="O106" s="134"/>
      <c r="P106" s="134">
        <v>6</v>
      </c>
      <c r="Q106" s="134"/>
      <c r="R106" s="134">
        <v>5</v>
      </c>
      <c r="S106" s="134">
        <v>5</v>
      </c>
      <c r="T106" s="134">
        <v>5</v>
      </c>
      <c r="U106" s="134"/>
      <c r="V106" s="134"/>
      <c r="W106" s="134"/>
      <c r="X106" s="134">
        <v>1</v>
      </c>
      <c r="Y106" s="134">
        <v>1</v>
      </c>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5">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5">
      <c r="A108" s="75">
        <v>102</v>
      </c>
      <c r="B108" s="72" t="s">
        <v>65</v>
      </c>
      <c r="C108" s="134">
        <v>1</v>
      </c>
      <c r="D108" s="134">
        <v>1</v>
      </c>
      <c r="E108" s="134">
        <v>1</v>
      </c>
      <c r="F108" s="134"/>
      <c r="G108" s="134"/>
      <c r="H108" s="134">
        <v>1</v>
      </c>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5">
      <c r="A109" s="73">
        <v>103</v>
      </c>
      <c r="B109" s="72" t="s">
        <v>66</v>
      </c>
      <c r="C109" s="134">
        <v>72</v>
      </c>
      <c r="D109" s="134">
        <v>70</v>
      </c>
      <c r="E109" s="134">
        <v>72</v>
      </c>
      <c r="F109" s="134">
        <v>25</v>
      </c>
      <c r="G109" s="134"/>
      <c r="H109" s="134">
        <v>2</v>
      </c>
      <c r="I109" s="134">
        <v>34</v>
      </c>
      <c r="J109" s="134">
        <v>3</v>
      </c>
      <c r="K109" s="134"/>
      <c r="L109" s="134"/>
      <c r="M109" s="134"/>
      <c r="N109" s="134"/>
      <c r="O109" s="134"/>
      <c r="P109" s="134">
        <v>49</v>
      </c>
      <c r="Q109" s="134">
        <v>35</v>
      </c>
      <c r="R109" s="134">
        <v>43</v>
      </c>
      <c r="S109" s="134">
        <v>35</v>
      </c>
      <c r="T109" s="134">
        <v>30</v>
      </c>
      <c r="U109" s="134"/>
      <c r="V109" s="134"/>
      <c r="W109" s="134">
        <v>8</v>
      </c>
      <c r="X109" s="134">
        <v>11</v>
      </c>
      <c r="Y109" s="134">
        <v>6</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5">
      <c r="A110" s="75">
        <v>104</v>
      </c>
      <c r="B110" s="74" t="s">
        <v>67</v>
      </c>
      <c r="C110" s="134">
        <v>10</v>
      </c>
      <c r="D110" s="134">
        <v>7</v>
      </c>
      <c r="E110" s="134">
        <v>10</v>
      </c>
      <c r="F110" s="134"/>
      <c r="G110" s="134"/>
      <c r="H110" s="134">
        <v>1</v>
      </c>
      <c r="I110" s="134">
        <v>4</v>
      </c>
      <c r="J110" s="134"/>
      <c r="K110" s="134"/>
      <c r="L110" s="134"/>
      <c r="M110" s="134"/>
      <c r="N110" s="134"/>
      <c r="O110" s="134"/>
      <c r="P110" s="134">
        <v>38</v>
      </c>
      <c r="Q110" s="134">
        <v>5</v>
      </c>
      <c r="R110" s="134">
        <v>33</v>
      </c>
      <c r="S110" s="134">
        <v>28</v>
      </c>
      <c r="T110" s="134">
        <v>27</v>
      </c>
      <c r="U110" s="134">
        <v>3</v>
      </c>
      <c r="V110" s="134">
        <v>1</v>
      </c>
      <c r="W110" s="134">
        <v>1</v>
      </c>
      <c r="X110" s="134">
        <v>11</v>
      </c>
      <c r="Y110" s="134">
        <v>5</v>
      </c>
      <c r="Z110" s="134">
        <v>1</v>
      </c>
      <c r="AA110" s="134">
        <v>14647</v>
      </c>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5">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5">
      <c r="A112" s="75">
        <v>106</v>
      </c>
      <c r="B112" s="72" t="s">
        <v>69</v>
      </c>
      <c r="C112" s="134">
        <v>4</v>
      </c>
      <c r="D112" s="134">
        <v>4</v>
      </c>
      <c r="E112" s="134">
        <v>4</v>
      </c>
      <c r="F112" s="134"/>
      <c r="G112" s="134"/>
      <c r="H112" s="134">
        <v>1</v>
      </c>
      <c r="I112" s="134">
        <v>1</v>
      </c>
      <c r="J112" s="134"/>
      <c r="K112" s="134"/>
      <c r="L112" s="134"/>
      <c r="M112" s="134"/>
      <c r="N112" s="134"/>
      <c r="O112" s="134"/>
      <c r="P112" s="134">
        <v>4</v>
      </c>
      <c r="Q112" s="134">
        <v>1</v>
      </c>
      <c r="R112" s="134">
        <v>3</v>
      </c>
      <c r="S112" s="134">
        <v>2</v>
      </c>
      <c r="T112" s="134">
        <v>2</v>
      </c>
      <c r="U112" s="134">
        <v>1</v>
      </c>
      <c r="V112" s="134"/>
      <c r="W112" s="134"/>
      <c r="X112" s="134">
        <v>2</v>
      </c>
      <c r="Y112" s="134">
        <v>1</v>
      </c>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5">
      <c r="A113" s="73">
        <v>107</v>
      </c>
      <c r="B113" s="72" t="s">
        <v>70</v>
      </c>
      <c r="C113" s="134">
        <v>1</v>
      </c>
      <c r="D113" s="134">
        <v>1</v>
      </c>
      <c r="E113" s="134">
        <v>1</v>
      </c>
      <c r="F113" s="134"/>
      <c r="G113" s="134"/>
      <c r="H113" s="134"/>
      <c r="I113" s="134"/>
      <c r="J113" s="134"/>
      <c r="K113" s="134"/>
      <c r="L113" s="134"/>
      <c r="M113" s="134"/>
      <c r="N113" s="134"/>
      <c r="O113" s="134"/>
      <c r="P113" s="134">
        <v>2</v>
      </c>
      <c r="Q113" s="134"/>
      <c r="R113" s="134">
        <v>2</v>
      </c>
      <c r="S113" s="134"/>
      <c r="T113" s="134"/>
      <c r="U113" s="134">
        <v>1</v>
      </c>
      <c r="V113" s="134">
        <v>1</v>
      </c>
      <c r="W113" s="134"/>
      <c r="X113" s="134">
        <v>2</v>
      </c>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5">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&amp;C&amp;L3BD2B463</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33203125" defaultRowHeight="13.2" x14ac:dyDescent="0.25"/>
  <cols>
    <col min="1" max="1" width="3.88671875" style="129" customWidth="1"/>
    <col min="2" max="2" width="5" style="129" customWidth="1"/>
    <col min="3" max="3" width="4.5546875" style="129" customWidth="1"/>
    <col min="4" max="4" width="41.44140625" style="129" customWidth="1"/>
    <col min="5" max="5" width="11.6640625" style="129" customWidth="1"/>
    <col min="6" max="6" width="12.109375" style="129" customWidth="1"/>
    <col min="7" max="7" width="10.88671875" style="129" customWidth="1"/>
    <col min="8" max="8" width="13.6640625" style="129" customWidth="1"/>
    <col min="9" max="9" width="10.5546875" style="129" customWidth="1"/>
    <col min="10" max="10" width="11.33203125" style="129" customWidth="1"/>
    <col min="11" max="11" width="10.5546875" style="129" customWidth="1"/>
    <col min="12" max="12" width="8.5546875" style="129" customWidth="1"/>
    <col min="13" max="13" width="9" style="129" customWidth="1"/>
    <col min="14" max="14" width="8.5546875" style="129" customWidth="1"/>
    <col min="15" max="251" width="9.44140625" style="129" customWidth="1"/>
    <col min="252" max="16384" width="10.33203125" style="129"/>
  </cols>
  <sheetData>
    <row r="1" spans="1:55" ht="29.25" customHeight="1" x14ac:dyDescent="0.25">
      <c r="A1" s="232" t="s">
        <v>208</v>
      </c>
      <c r="B1" s="232"/>
      <c r="C1" s="232"/>
      <c r="D1" s="232"/>
      <c r="E1" s="232"/>
      <c r="F1" s="232"/>
      <c r="G1" s="232"/>
      <c r="H1" s="232"/>
      <c r="I1" s="232"/>
      <c r="J1" s="232"/>
      <c r="K1" s="232"/>
      <c r="L1" s="232"/>
      <c r="M1" s="232"/>
      <c r="N1" s="232"/>
      <c r="O1" s="232"/>
    </row>
    <row r="2" spans="1:55" ht="16.649999999999999" customHeight="1" x14ac:dyDescent="0.25">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 customHeight="1" x14ac:dyDescent="0.25">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5">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5">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5">
      <c r="A7" s="124">
        <v>1</v>
      </c>
      <c r="B7" s="243" t="s">
        <v>214</v>
      </c>
      <c r="C7" s="244"/>
      <c r="D7" s="245"/>
      <c r="E7" s="138">
        <f t="shared" ref="E7:O7" si="0">SUM(E8:E12)</f>
        <v>4</v>
      </c>
      <c r="F7" s="138">
        <f t="shared" si="0"/>
        <v>3</v>
      </c>
      <c r="G7" s="138">
        <f t="shared" si="0"/>
        <v>0</v>
      </c>
      <c r="H7" s="138">
        <f t="shared" si="0"/>
        <v>0</v>
      </c>
      <c r="I7" s="138">
        <f t="shared" si="0"/>
        <v>2</v>
      </c>
      <c r="J7" s="138">
        <f t="shared" si="0"/>
        <v>2</v>
      </c>
      <c r="K7" s="138">
        <f t="shared" si="0"/>
        <v>0</v>
      </c>
      <c r="L7" s="153">
        <f t="shared" si="0"/>
        <v>0</v>
      </c>
      <c r="M7" s="138">
        <f t="shared" si="0"/>
        <v>0</v>
      </c>
      <c r="N7" s="138">
        <f t="shared" si="0"/>
        <v>0</v>
      </c>
      <c r="O7" s="138">
        <f t="shared" si="0"/>
        <v>2</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5">
      <c r="A8" s="124">
        <v>2</v>
      </c>
      <c r="B8" s="242" t="s">
        <v>206</v>
      </c>
      <c r="C8" s="242"/>
      <c r="D8" s="242"/>
      <c r="E8" s="139">
        <v>4</v>
      </c>
      <c r="F8" s="139">
        <v>3</v>
      </c>
      <c r="G8" s="139"/>
      <c r="H8" s="139"/>
      <c r="I8" s="139">
        <v>2</v>
      </c>
      <c r="J8" s="139">
        <v>2</v>
      </c>
      <c r="K8" s="139"/>
      <c r="L8" s="154"/>
      <c r="M8" s="139"/>
      <c r="N8" s="139"/>
      <c r="O8" s="139">
        <v>2</v>
      </c>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5">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5">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5">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5">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 customHeight="1" x14ac:dyDescent="0.2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 customHeight="1" x14ac:dyDescent="0.2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 customHeight="1" x14ac:dyDescent="0.2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 customHeight="1" x14ac:dyDescent="0.25">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 customHeight="1" x14ac:dyDescent="0.25">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 customHeight="1" x14ac:dyDescent="0.2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 customHeight="1" x14ac:dyDescent="0.2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 customHeight="1" x14ac:dyDescent="0.25">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 customHeight="1" x14ac:dyDescent="0.25">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 customHeight="1" x14ac:dyDescent="0.25">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 customHeight="1" x14ac:dyDescent="0.25">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 customHeight="1" x14ac:dyDescent="0.25">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 customHeight="1" x14ac:dyDescent="0.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 customHeight="1" x14ac:dyDescent="0.25">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 customHeight="1" x14ac:dyDescent="0.25">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 customHeight="1" x14ac:dyDescent="0.25">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 customHeight="1" x14ac:dyDescent="0.25">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 customHeight="1" x14ac:dyDescent="0.25">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 customHeight="1" x14ac:dyDescent="0.2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 customHeight="1" x14ac:dyDescent="0.2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 customHeight="1" x14ac:dyDescent="0.2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 customHeight="1" x14ac:dyDescent="0.25">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 customHeight="1" x14ac:dyDescent="0.2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 customHeight="1" x14ac:dyDescent="0.2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 customHeight="1" x14ac:dyDescent="0.2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 customHeight="1" x14ac:dyDescent="0.2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 customHeight="1" x14ac:dyDescent="0.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 customHeight="1" x14ac:dyDescent="0.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 customHeight="1" x14ac:dyDescent="0.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 customHeight="1" x14ac:dyDescent="0.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 customHeight="1"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 customHeight="1" x14ac:dyDescent="0.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 customHeight="1" x14ac:dyDescent="0.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 customHeight="1" x14ac:dyDescent="0.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 customHeight="1" x14ac:dyDescent="0.2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 customHeight="1" x14ac:dyDescent="0.2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 customHeight="1" x14ac:dyDescent="0.2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 customHeight="1" x14ac:dyDescent="0.2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 customHeight="1" x14ac:dyDescent="0.2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 customHeight="1" x14ac:dyDescent="0.2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 customHeight="1" x14ac:dyDescent="0.2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 customHeight="1" x14ac:dyDescent="0.2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 customHeight="1" x14ac:dyDescent="0.2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 customHeight="1" x14ac:dyDescent="0.2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 customHeight="1" x14ac:dyDescent="0.2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 customHeight="1" x14ac:dyDescent="0.2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 customHeight="1" x14ac:dyDescent="0.2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 customHeight="1" x14ac:dyDescent="0.2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 customHeight="1" x14ac:dyDescent="0.2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 customHeight="1" x14ac:dyDescent="0.2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 customHeight="1" x14ac:dyDescent="0.25">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 customHeight="1" x14ac:dyDescent="0.25">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 customHeight="1" x14ac:dyDescent="0.2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 customHeight="1" x14ac:dyDescent="0.2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 customHeight="1" x14ac:dyDescent="0.2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 customHeight="1" x14ac:dyDescent="0.2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 customHeight="1" x14ac:dyDescent="0.25">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 customHeight="1" x14ac:dyDescent="0.2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 customHeight="1" x14ac:dyDescent="0.25">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 customHeight="1" x14ac:dyDescent="0.25">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 customHeight="1" x14ac:dyDescent="0.25">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 customHeight="1" x14ac:dyDescent="0.25">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 customHeight="1" x14ac:dyDescent="0.2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 customHeight="1" x14ac:dyDescent="0.2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 customHeight="1" x14ac:dyDescent="0.2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 customHeight="1" x14ac:dyDescent="0.2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 customHeight="1" x14ac:dyDescent="0.2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 customHeight="1" x14ac:dyDescent="0.25">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 customHeight="1" x14ac:dyDescent="0.25">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 customHeight="1" x14ac:dyDescent="0.25">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 customHeight="1" x14ac:dyDescent="0.25">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 customHeight="1" x14ac:dyDescent="0.2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 customHeight="1" x14ac:dyDescent="0.25">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 customHeight="1" x14ac:dyDescent="0.2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 customHeight="1" x14ac:dyDescent="0.2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 customHeight="1" x14ac:dyDescent="0.25">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 customHeight="1" x14ac:dyDescent="0.2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 customHeight="1" x14ac:dyDescent="0.2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 customHeight="1" x14ac:dyDescent="0.2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 customHeight="1" x14ac:dyDescent="0.25">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 customHeight="1" x14ac:dyDescent="0.25">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 customHeight="1" x14ac:dyDescent="0.25">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 customHeight="1" x14ac:dyDescent="0.25">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 customHeight="1" x14ac:dyDescent="0.25">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 customHeight="1" x14ac:dyDescent="0.25">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 customHeight="1" x14ac:dyDescent="0.25">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 customHeight="1" x14ac:dyDescent="0.25">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 customHeight="1" x14ac:dyDescent="0.25">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 customHeight="1" x14ac:dyDescent="0.25">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 customHeight="1" x14ac:dyDescent="0.25">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 customHeight="1" x14ac:dyDescent="0.25">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 customHeight="1" x14ac:dyDescent="0.2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 customHeight="1" x14ac:dyDescent="0.2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 customHeight="1" x14ac:dyDescent="0.25">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 customHeight="1" x14ac:dyDescent="0.2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 customHeight="1" x14ac:dyDescent="0.2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 customHeight="1" x14ac:dyDescent="0.2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 customHeight="1" x14ac:dyDescent="0.2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 customHeight="1" x14ac:dyDescent="0.2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 customHeight="1" x14ac:dyDescent="0.2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 customHeight="1" x14ac:dyDescent="0.2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 customHeight="1" x14ac:dyDescent="0.2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 customHeight="1" x14ac:dyDescent="0.2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 customHeight="1" x14ac:dyDescent="0.2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 customHeight="1" x14ac:dyDescent="0.2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 customHeight="1" x14ac:dyDescent="0.25">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 customHeight="1" x14ac:dyDescent="0.25">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 customHeight="1" x14ac:dyDescent="0.25">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 customHeight="1" x14ac:dyDescent="0.25">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 customHeight="1" x14ac:dyDescent="0.2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 customHeight="1" x14ac:dyDescent="0.2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 customHeight="1" x14ac:dyDescent="0.2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 customHeight="1" x14ac:dyDescent="0.2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 customHeight="1" x14ac:dyDescent="0.25">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 customHeight="1" x14ac:dyDescent="0.25">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 customHeight="1" x14ac:dyDescent="0.25">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 customHeight="1" x14ac:dyDescent="0.2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 customHeight="1" x14ac:dyDescent="0.25">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 customHeight="1" x14ac:dyDescent="0.2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 customHeight="1" x14ac:dyDescent="0.2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 customHeight="1" x14ac:dyDescent="0.25">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 customHeight="1" x14ac:dyDescent="0.25">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 customHeight="1" x14ac:dyDescent="0.25">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 customHeight="1" x14ac:dyDescent="0.25">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 customHeight="1" x14ac:dyDescent="0.25">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 customHeight="1" x14ac:dyDescent="0.25">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 customHeight="1" x14ac:dyDescent="0.25">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 customHeight="1" x14ac:dyDescent="0.25">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 customHeight="1" x14ac:dyDescent="0.25">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 customHeight="1" x14ac:dyDescent="0.25">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 customHeight="1" x14ac:dyDescent="0.25">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 customHeight="1" x14ac:dyDescent="0.25">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 customHeight="1" x14ac:dyDescent="0.2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 customHeight="1" x14ac:dyDescent="0.25">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 customHeight="1" x14ac:dyDescent="0.25">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 customHeight="1" x14ac:dyDescent="0.25">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 customHeight="1" x14ac:dyDescent="0.25">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 customHeight="1" x14ac:dyDescent="0.25">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 customHeight="1" x14ac:dyDescent="0.25">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 customHeight="1" x14ac:dyDescent="0.25">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 customHeight="1" x14ac:dyDescent="0.2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 customHeight="1" x14ac:dyDescent="0.2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 customHeight="1" x14ac:dyDescent="0.2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 customHeight="1" x14ac:dyDescent="0.2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 customHeight="1" x14ac:dyDescent="0.2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 customHeight="1" x14ac:dyDescent="0.2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 customHeight="1" x14ac:dyDescent="0.2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 customHeight="1" x14ac:dyDescent="0.2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 customHeight="1" x14ac:dyDescent="0.25">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 customHeight="1" x14ac:dyDescent="0.25">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 customHeight="1" x14ac:dyDescent="0.25">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 customHeight="1" x14ac:dyDescent="0.25">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 customHeight="1" x14ac:dyDescent="0.25">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 customHeight="1" x14ac:dyDescent="0.25">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 customHeight="1" x14ac:dyDescent="0.25">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 customHeight="1" x14ac:dyDescent="0.25">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 customHeight="1" x14ac:dyDescent="0.25">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 customHeight="1" x14ac:dyDescent="0.25">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 customHeight="1" x14ac:dyDescent="0.25">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 customHeight="1" x14ac:dyDescent="0.25">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 customHeight="1" x14ac:dyDescent="0.25">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 customHeight="1" x14ac:dyDescent="0.25">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 customHeight="1" x14ac:dyDescent="0.25">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 customHeight="1" x14ac:dyDescent="0.25">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 customHeight="1" x14ac:dyDescent="0.25">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 customHeight="1" x14ac:dyDescent="0.25">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 customHeight="1" x14ac:dyDescent="0.2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 customHeight="1" x14ac:dyDescent="0.2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 customHeight="1" x14ac:dyDescent="0.25">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 customHeight="1" x14ac:dyDescent="0.25">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 customHeight="1" x14ac:dyDescent="0.25">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 customHeight="1" x14ac:dyDescent="0.25">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 customHeight="1" x14ac:dyDescent="0.25">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 customHeight="1" x14ac:dyDescent="0.25">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 customHeight="1" x14ac:dyDescent="0.25">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 customHeight="1" x14ac:dyDescent="0.25">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 customHeight="1" x14ac:dyDescent="0.25">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 customHeight="1" x14ac:dyDescent="0.25">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 customHeight="1" x14ac:dyDescent="0.25">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 customHeight="1" x14ac:dyDescent="0.25">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 customHeight="1" x14ac:dyDescent="0.25">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 customHeight="1" x14ac:dyDescent="0.25">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 customHeight="1" x14ac:dyDescent="0.25">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 customHeight="1" x14ac:dyDescent="0.25">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 customHeight="1" x14ac:dyDescent="0.25">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 customHeight="1" x14ac:dyDescent="0.25">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 customHeight="1" x14ac:dyDescent="0.25">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 customHeight="1" x14ac:dyDescent="0.25">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 customHeight="1" x14ac:dyDescent="0.25">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 customHeight="1" x14ac:dyDescent="0.25">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 customHeight="1" x14ac:dyDescent="0.25">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 customHeight="1" x14ac:dyDescent="0.25">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 customHeight="1" x14ac:dyDescent="0.25">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 customHeight="1" x14ac:dyDescent="0.2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 customHeight="1" x14ac:dyDescent="0.25">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 customHeight="1" x14ac:dyDescent="0.25">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 customHeight="1" x14ac:dyDescent="0.25">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 customHeight="1" x14ac:dyDescent="0.25">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 customHeight="1" x14ac:dyDescent="0.2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 customHeight="1" x14ac:dyDescent="0.2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 customHeight="1" x14ac:dyDescent="0.25">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 customHeight="1" x14ac:dyDescent="0.2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 customHeight="1" x14ac:dyDescent="0.2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 customHeight="1" x14ac:dyDescent="0.2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 customHeight="1" x14ac:dyDescent="0.25">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 customHeight="1" x14ac:dyDescent="0.25">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 customHeight="1" x14ac:dyDescent="0.25">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 customHeight="1" x14ac:dyDescent="0.25">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 customHeight="1" x14ac:dyDescent="0.25">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 customHeight="1" x14ac:dyDescent="0.25">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 customHeight="1" x14ac:dyDescent="0.25">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 customHeight="1" x14ac:dyDescent="0.25">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 customHeight="1" x14ac:dyDescent="0.2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 customHeight="1" x14ac:dyDescent="0.2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 customHeight="1" x14ac:dyDescent="0.25">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 customHeight="1" x14ac:dyDescent="0.25">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 customHeight="1" x14ac:dyDescent="0.25">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 customHeight="1" x14ac:dyDescent="0.25">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 customHeight="1" x14ac:dyDescent="0.25">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 customHeight="1" x14ac:dyDescent="0.25">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 customHeight="1" x14ac:dyDescent="0.25">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 customHeight="1" x14ac:dyDescent="0.25">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 customHeight="1" x14ac:dyDescent="0.25">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 customHeight="1" x14ac:dyDescent="0.2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 customHeight="1" x14ac:dyDescent="0.2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 customHeight="1" x14ac:dyDescent="0.25">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 customHeight="1" x14ac:dyDescent="0.25">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 customHeight="1" x14ac:dyDescent="0.2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 customHeight="1" x14ac:dyDescent="0.25">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 customHeight="1" x14ac:dyDescent="0.25">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 customHeight="1" x14ac:dyDescent="0.25">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 customHeight="1" x14ac:dyDescent="0.2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 customHeight="1" x14ac:dyDescent="0.2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 customHeight="1" x14ac:dyDescent="0.25">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 customHeight="1" x14ac:dyDescent="0.25">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 customHeight="1" x14ac:dyDescent="0.25">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 customHeight="1" x14ac:dyDescent="0.25">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 customHeight="1" x14ac:dyDescent="0.25">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 customHeight="1" x14ac:dyDescent="0.2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 customHeight="1" x14ac:dyDescent="0.25">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 customHeight="1" x14ac:dyDescent="0.25">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 customHeight="1" x14ac:dyDescent="0.25">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 customHeight="1" x14ac:dyDescent="0.25">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 customHeight="1" x14ac:dyDescent="0.25">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 customHeight="1" x14ac:dyDescent="0.25">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 customHeight="1" x14ac:dyDescent="0.25">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 customHeight="1" x14ac:dyDescent="0.2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 customHeight="1" x14ac:dyDescent="0.25">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 customHeight="1" x14ac:dyDescent="0.25">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 customHeight="1" x14ac:dyDescent="0.25">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 customHeight="1" x14ac:dyDescent="0.25">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 customHeight="1" x14ac:dyDescent="0.25">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 customHeight="1" x14ac:dyDescent="0.25">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 customHeight="1" x14ac:dyDescent="0.25">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 customHeight="1" x14ac:dyDescent="0.25">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 customHeight="1" x14ac:dyDescent="0.25">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 customHeight="1" x14ac:dyDescent="0.25">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 customHeight="1" x14ac:dyDescent="0.25">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 customHeight="1" x14ac:dyDescent="0.25">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 customHeight="1" x14ac:dyDescent="0.25">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 customHeight="1" x14ac:dyDescent="0.25">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 customHeight="1" x14ac:dyDescent="0.25">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 customHeight="1" x14ac:dyDescent="0.25">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 customHeight="1" x14ac:dyDescent="0.25">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 customHeight="1" x14ac:dyDescent="0.25">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 customHeight="1" x14ac:dyDescent="0.25">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 customHeight="1" x14ac:dyDescent="0.25">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 customHeight="1" x14ac:dyDescent="0.25">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 customHeight="1" x14ac:dyDescent="0.25">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 customHeight="1" x14ac:dyDescent="0.25">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 customHeight="1" x14ac:dyDescent="0.25">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 customHeight="1" x14ac:dyDescent="0.25">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 customHeight="1" x14ac:dyDescent="0.25">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 customHeight="1" x14ac:dyDescent="0.25">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 customHeight="1" x14ac:dyDescent="0.25">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 customHeight="1" x14ac:dyDescent="0.25">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 customHeight="1" x14ac:dyDescent="0.25">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 customHeight="1" x14ac:dyDescent="0.25">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 customHeight="1" x14ac:dyDescent="0.25">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 customHeight="1" x14ac:dyDescent="0.25">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 customHeight="1" x14ac:dyDescent="0.25">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 customHeight="1" x14ac:dyDescent="0.25">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 customHeight="1" x14ac:dyDescent="0.25">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 customHeight="1" x14ac:dyDescent="0.25">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 customHeight="1" x14ac:dyDescent="0.25">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 customHeight="1" x14ac:dyDescent="0.25">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 customHeight="1" x14ac:dyDescent="0.25">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 customHeight="1" x14ac:dyDescent="0.25">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 customHeight="1" x14ac:dyDescent="0.25">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 customHeight="1" x14ac:dyDescent="0.25">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 customHeight="1" x14ac:dyDescent="0.25">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 customHeight="1" x14ac:dyDescent="0.25">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 customHeight="1" x14ac:dyDescent="0.25">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 customHeight="1" x14ac:dyDescent="0.25">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 customHeight="1" x14ac:dyDescent="0.25">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 customHeight="1" x14ac:dyDescent="0.25">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 customHeight="1" x14ac:dyDescent="0.25">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 customHeight="1" x14ac:dyDescent="0.25">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 customHeight="1" x14ac:dyDescent="0.25">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 customHeight="1" x14ac:dyDescent="0.25">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 customHeight="1" x14ac:dyDescent="0.25">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 customHeight="1" x14ac:dyDescent="0.25">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 customHeight="1" x14ac:dyDescent="0.25">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 customHeight="1" x14ac:dyDescent="0.25">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 customHeight="1" x14ac:dyDescent="0.25">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 customHeight="1" x14ac:dyDescent="0.25">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 customHeight="1" x14ac:dyDescent="0.25">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 customHeight="1" x14ac:dyDescent="0.25">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 customHeight="1" x14ac:dyDescent="0.25">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 customHeight="1" x14ac:dyDescent="0.25">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 customHeight="1" x14ac:dyDescent="0.25">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 customHeight="1" x14ac:dyDescent="0.25">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 customHeight="1" x14ac:dyDescent="0.25">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 customHeight="1" x14ac:dyDescent="0.25">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 customHeight="1" x14ac:dyDescent="0.25">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 customHeight="1" x14ac:dyDescent="0.25">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 customHeight="1" x14ac:dyDescent="0.25">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 customHeight="1" x14ac:dyDescent="0.25">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 customHeight="1" x14ac:dyDescent="0.25">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 customHeight="1" x14ac:dyDescent="0.25">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 customHeight="1" x14ac:dyDescent="0.25">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 customHeight="1" x14ac:dyDescent="0.25">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 customHeight="1" x14ac:dyDescent="0.25">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 customHeight="1" x14ac:dyDescent="0.25">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 customHeight="1" x14ac:dyDescent="0.25">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 customHeight="1" x14ac:dyDescent="0.25">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 customHeight="1" x14ac:dyDescent="0.25">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 customHeight="1" x14ac:dyDescent="0.25">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 customHeight="1" x14ac:dyDescent="0.25">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 customHeight="1" x14ac:dyDescent="0.25">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 customHeight="1" x14ac:dyDescent="0.25">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 customHeight="1" x14ac:dyDescent="0.25">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 customHeight="1" x14ac:dyDescent="0.25">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 customHeight="1" x14ac:dyDescent="0.25">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 customHeight="1" x14ac:dyDescent="0.25">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 customHeight="1" x14ac:dyDescent="0.25">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 customHeight="1" x14ac:dyDescent="0.25">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 customHeight="1" x14ac:dyDescent="0.25">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 customHeight="1" x14ac:dyDescent="0.25">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 customHeight="1" x14ac:dyDescent="0.25">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 customHeight="1" x14ac:dyDescent="0.25">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 customHeight="1" x14ac:dyDescent="0.25">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 customHeight="1" x14ac:dyDescent="0.25">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 customHeight="1" x14ac:dyDescent="0.25">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 customHeight="1" x14ac:dyDescent="0.25">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 customHeight="1" x14ac:dyDescent="0.25">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 customHeight="1" x14ac:dyDescent="0.25">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 customHeight="1" x14ac:dyDescent="0.25">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 customHeight="1" x14ac:dyDescent="0.25">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 customHeight="1" x14ac:dyDescent="0.25">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 customHeight="1" x14ac:dyDescent="0.25">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 customHeight="1" x14ac:dyDescent="0.25">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 customHeight="1" x14ac:dyDescent="0.25">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 customHeight="1" x14ac:dyDescent="0.25">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 customHeight="1" x14ac:dyDescent="0.25">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 customHeight="1" x14ac:dyDescent="0.25">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 customHeight="1" x14ac:dyDescent="0.25">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 customHeight="1" x14ac:dyDescent="0.25">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 customHeight="1" x14ac:dyDescent="0.25">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 customHeight="1" x14ac:dyDescent="0.25">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 customHeight="1" x14ac:dyDescent="0.25">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 customHeight="1" x14ac:dyDescent="0.2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 customHeight="1" x14ac:dyDescent="0.2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 customHeight="1" x14ac:dyDescent="0.2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 customHeight="1" x14ac:dyDescent="0.2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 customHeight="1" x14ac:dyDescent="0.2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 customHeight="1" x14ac:dyDescent="0.2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 customHeight="1" x14ac:dyDescent="0.2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 customHeight="1" x14ac:dyDescent="0.2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 customHeight="1" x14ac:dyDescent="0.25">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 customHeight="1" x14ac:dyDescent="0.25">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 customHeight="1" x14ac:dyDescent="0.25">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 customHeight="1" x14ac:dyDescent="0.25">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 customHeight="1" x14ac:dyDescent="0.25">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 customHeight="1" x14ac:dyDescent="0.25">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 customHeight="1" x14ac:dyDescent="0.25">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 customHeight="1" x14ac:dyDescent="0.25">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 customHeight="1" x14ac:dyDescent="0.25">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 customHeight="1" x14ac:dyDescent="0.25">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 customHeight="1" x14ac:dyDescent="0.25">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 customHeight="1" x14ac:dyDescent="0.2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 customHeight="1" x14ac:dyDescent="0.2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 customHeight="1" x14ac:dyDescent="0.2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 customHeight="1" x14ac:dyDescent="0.2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 customHeight="1" x14ac:dyDescent="0.2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 customHeight="1" x14ac:dyDescent="0.2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 customHeight="1" x14ac:dyDescent="0.2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 customHeight="1" x14ac:dyDescent="0.2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 customHeight="1" x14ac:dyDescent="0.2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 customHeight="1" x14ac:dyDescent="0.2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 customHeight="1" x14ac:dyDescent="0.2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 customHeight="1" x14ac:dyDescent="0.2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 customHeight="1" x14ac:dyDescent="0.2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 customHeight="1" x14ac:dyDescent="0.2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 customHeight="1" x14ac:dyDescent="0.2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 customHeight="1" x14ac:dyDescent="0.2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 customHeight="1" x14ac:dyDescent="0.2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 customHeight="1" x14ac:dyDescent="0.2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 customHeight="1" x14ac:dyDescent="0.2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 customHeight="1" x14ac:dyDescent="0.2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 customHeight="1" x14ac:dyDescent="0.2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 customHeight="1" x14ac:dyDescent="0.2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 customHeight="1" x14ac:dyDescent="0.2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 customHeight="1" x14ac:dyDescent="0.2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 customHeight="1" x14ac:dyDescent="0.2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 customHeight="1" x14ac:dyDescent="0.2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 customHeight="1" x14ac:dyDescent="0.2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 customHeight="1" x14ac:dyDescent="0.2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 customHeight="1" x14ac:dyDescent="0.2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 customHeight="1" x14ac:dyDescent="0.2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 customHeight="1" x14ac:dyDescent="0.2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 customHeight="1" x14ac:dyDescent="0.2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 customHeight="1" x14ac:dyDescent="0.2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 customHeight="1" x14ac:dyDescent="0.2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 customHeight="1" x14ac:dyDescent="0.2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 customHeight="1" x14ac:dyDescent="0.25">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 customHeight="1" x14ac:dyDescent="0.2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 customHeight="1" x14ac:dyDescent="0.2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 customHeight="1" x14ac:dyDescent="0.2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 customHeight="1" x14ac:dyDescent="0.2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 customHeight="1" x14ac:dyDescent="0.2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 customHeight="1" x14ac:dyDescent="0.2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 customHeight="1" x14ac:dyDescent="0.2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 customHeight="1" x14ac:dyDescent="0.2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 customHeight="1" x14ac:dyDescent="0.2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 customHeight="1" x14ac:dyDescent="0.2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 customHeight="1" x14ac:dyDescent="0.2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 customHeight="1" x14ac:dyDescent="0.2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 customHeight="1" x14ac:dyDescent="0.2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 customHeight="1" x14ac:dyDescent="0.25">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 customHeight="1" x14ac:dyDescent="0.25">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 customHeight="1" x14ac:dyDescent="0.25">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 customHeight="1" x14ac:dyDescent="0.25">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 customHeight="1" x14ac:dyDescent="0.25">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 customHeight="1" x14ac:dyDescent="0.25">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 customHeight="1" x14ac:dyDescent="0.25">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 customHeight="1" x14ac:dyDescent="0.25">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 customHeight="1" x14ac:dyDescent="0.25">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 customHeight="1" x14ac:dyDescent="0.25">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 customHeight="1" x14ac:dyDescent="0.25">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 customHeight="1" x14ac:dyDescent="0.25">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 customHeight="1" x14ac:dyDescent="0.25">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 customHeight="1" x14ac:dyDescent="0.25">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 customHeight="1" x14ac:dyDescent="0.25">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 customHeight="1" x14ac:dyDescent="0.25">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 customHeight="1" x14ac:dyDescent="0.25">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 customHeight="1" x14ac:dyDescent="0.25">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 customHeight="1" x14ac:dyDescent="0.25">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 customHeight="1" x14ac:dyDescent="0.25">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 customHeight="1" x14ac:dyDescent="0.25">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 customHeight="1" x14ac:dyDescent="0.25">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 customHeight="1" x14ac:dyDescent="0.25">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 customHeight="1" x14ac:dyDescent="0.25">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 customHeight="1" x14ac:dyDescent="0.25">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 customHeight="1" x14ac:dyDescent="0.25">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 customHeight="1" x14ac:dyDescent="0.25">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 customHeight="1" x14ac:dyDescent="0.25">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 customHeight="1" x14ac:dyDescent="0.25">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 customHeight="1" x14ac:dyDescent="0.25">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 customHeight="1" x14ac:dyDescent="0.25">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 customHeight="1" x14ac:dyDescent="0.25">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 customHeight="1" x14ac:dyDescent="0.25">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 customHeight="1" x14ac:dyDescent="0.25">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 customHeight="1" x14ac:dyDescent="0.25">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 customHeight="1" x14ac:dyDescent="0.25">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 customHeight="1" x14ac:dyDescent="0.25">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 customHeight="1" x14ac:dyDescent="0.25">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 customHeight="1" x14ac:dyDescent="0.25">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 customHeight="1" x14ac:dyDescent="0.25">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 customHeight="1" x14ac:dyDescent="0.25">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 customHeight="1" x14ac:dyDescent="0.25">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 customHeight="1" x14ac:dyDescent="0.25">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 customHeight="1" x14ac:dyDescent="0.25">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 customHeight="1" x14ac:dyDescent="0.25">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 customHeight="1" x14ac:dyDescent="0.25">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 customHeight="1" x14ac:dyDescent="0.25">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 customHeight="1" x14ac:dyDescent="0.25">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 customHeight="1" x14ac:dyDescent="0.25">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 customHeight="1" x14ac:dyDescent="0.25">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 customHeight="1" x14ac:dyDescent="0.25">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 customHeight="1" x14ac:dyDescent="0.25">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 customHeight="1" x14ac:dyDescent="0.25">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 customHeight="1" x14ac:dyDescent="0.25">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 customHeight="1" x14ac:dyDescent="0.25">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 customHeight="1" x14ac:dyDescent="0.25">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 customHeight="1" x14ac:dyDescent="0.25">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 customHeight="1" x14ac:dyDescent="0.25">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 customHeight="1" x14ac:dyDescent="0.25">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 customHeight="1" x14ac:dyDescent="0.25">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 customHeight="1" x14ac:dyDescent="0.25">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 customHeight="1" x14ac:dyDescent="0.25">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 customHeight="1" x14ac:dyDescent="0.25">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 customHeight="1" x14ac:dyDescent="0.25">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 customHeight="1" x14ac:dyDescent="0.25">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 customHeight="1" x14ac:dyDescent="0.25">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 customHeight="1" x14ac:dyDescent="0.25">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 customHeight="1" x14ac:dyDescent="0.25">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 customHeight="1" x14ac:dyDescent="0.25">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 customHeight="1" x14ac:dyDescent="0.25">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 customHeight="1" x14ac:dyDescent="0.25">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 customHeight="1" x14ac:dyDescent="0.25">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 customHeight="1" x14ac:dyDescent="0.25">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 customHeight="1" x14ac:dyDescent="0.25">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 customHeight="1" x14ac:dyDescent="0.25">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 customHeight="1" x14ac:dyDescent="0.25">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 customHeight="1" x14ac:dyDescent="0.25">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 customHeight="1" x14ac:dyDescent="0.25">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 customHeight="1" x14ac:dyDescent="0.25">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 customHeight="1" x14ac:dyDescent="0.25">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 customHeight="1" x14ac:dyDescent="0.25">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 customHeight="1" x14ac:dyDescent="0.25">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 customHeight="1" x14ac:dyDescent="0.25">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 customHeight="1" x14ac:dyDescent="0.25">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 customHeight="1" x14ac:dyDescent="0.25">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 customHeight="1" x14ac:dyDescent="0.25">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 customHeight="1" x14ac:dyDescent="0.25">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 customHeight="1" x14ac:dyDescent="0.25">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 customHeight="1" x14ac:dyDescent="0.25">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 customHeight="1" x14ac:dyDescent="0.25">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 customHeight="1" x14ac:dyDescent="0.25">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 customHeight="1" x14ac:dyDescent="0.25">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 customHeight="1" x14ac:dyDescent="0.25">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 customHeight="1" x14ac:dyDescent="0.25">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 customHeight="1" x14ac:dyDescent="0.25">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 customHeight="1" x14ac:dyDescent="0.25">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 customHeight="1" x14ac:dyDescent="0.25">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 customHeight="1" x14ac:dyDescent="0.25">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 customHeight="1" x14ac:dyDescent="0.25">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 customHeight="1" x14ac:dyDescent="0.25">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 customHeight="1" x14ac:dyDescent="0.25">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 customHeight="1" x14ac:dyDescent="0.25">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 customHeight="1" x14ac:dyDescent="0.25">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 customHeight="1" x14ac:dyDescent="0.25">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 customHeight="1" x14ac:dyDescent="0.25">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 customHeight="1" x14ac:dyDescent="0.25">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 customHeight="1" x14ac:dyDescent="0.25">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 customHeight="1" x14ac:dyDescent="0.25">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 customHeight="1" x14ac:dyDescent="0.25">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 customHeight="1" x14ac:dyDescent="0.25">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 customHeight="1" x14ac:dyDescent="0.25">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 customHeight="1" x14ac:dyDescent="0.25">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 customHeight="1" x14ac:dyDescent="0.25">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 customHeight="1" x14ac:dyDescent="0.25">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 customHeight="1" x14ac:dyDescent="0.25">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 customHeight="1" x14ac:dyDescent="0.25">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 customHeight="1" x14ac:dyDescent="0.25">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 customHeight="1" x14ac:dyDescent="0.25">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 customHeight="1" x14ac:dyDescent="0.25">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 customHeight="1" x14ac:dyDescent="0.25">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 customHeight="1" x14ac:dyDescent="0.25">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 customHeight="1" x14ac:dyDescent="0.25">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 customHeight="1" x14ac:dyDescent="0.25">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 customHeight="1" x14ac:dyDescent="0.25">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 customHeight="1" x14ac:dyDescent="0.25">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 customHeight="1" x14ac:dyDescent="0.25">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 customHeight="1" x14ac:dyDescent="0.25">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 customHeight="1" x14ac:dyDescent="0.25">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 customHeight="1" x14ac:dyDescent="0.25">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 customHeight="1" x14ac:dyDescent="0.25">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 customHeight="1" x14ac:dyDescent="0.25">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 customHeight="1" x14ac:dyDescent="0.25">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 customHeight="1" x14ac:dyDescent="0.25">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 customHeight="1" x14ac:dyDescent="0.25">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 customHeight="1" x14ac:dyDescent="0.25">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 customHeight="1" x14ac:dyDescent="0.25">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 customHeight="1" x14ac:dyDescent="0.25">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 customHeight="1" x14ac:dyDescent="0.25">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 customHeight="1" x14ac:dyDescent="0.25">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 customHeight="1" x14ac:dyDescent="0.25">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 customHeight="1" x14ac:dyDescent="0.25">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 customHeight="1" x14ac:dyDescent="0.25">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 customHeight="1" x14ac:dyDescent="0.25">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 customHeight="1" x14ac:dyDescent="0.25">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 customHeight="1" x14ac:dyDescent="0.25">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 customHeight="1" x14ac:dyDescent="0.25">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 customHeight="1" x14ac:dyDescent="0.25">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 customHeight="1" x14ac:dyDescent="0.25">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 customHeight="1" x14ac:dyDescent="0.25">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 customHeight="1" x14ac:dyDescent="0.25">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 customHeight="1" x14ac:dyDescent="0.25">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 customHeight="1" x14ac:dyDescent="0.25">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 customHeight="1" x14ac:dyDescent="0.25">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 customHeight="1" x14ac:dyDescent="0.25">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 customHeight="1" x14ac:dyDescent="0.25">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 customHeight="1" x14ac:dyDescent="0.25">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 customHeight="1" x14ac:dyDescent="0.25">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 customHeight="1" x14ac:dyDescent="0.25">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 customHeight="1" x14ac:dyDescent="0.25">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 customHeight="1" x14ac:dyDescent="0.25">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 customHeight="1" x14ac:dyDescent="0.25">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 customHeight="1" x14ac:dyDescent="0.25">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 customHeight="1" x14ac:dyDescent="0.25">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 customHeight="1" x14ac:dyDescent="0.25">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 customHeight="1" x14ac:dyDescent="0.25">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 customHeight="1" x14ac:dyDescent="0.25">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 customHeight="1" x14ac:dyDescent="0.25">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 customHeight="1" x14ac:dyDescent="0.25">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 customHeight="1" x14ac:dyDescent="0.25">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 customHeight="1" x14ac:dyDescent="0.25">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 customHeight="1" x14ac:dyDescent="0.25">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 customHeight="1" x14ac:dyDescent="0.25">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 customHeight="1" x14ac:dyDescent="0.25">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 customHeight="1" x14ac:dyDescent="0.25">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 customHeight="1" x14ac:dyDescent="0.25">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 customHeight="1" x14ac:dyDescent="0.25">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 customHeight="1" x14ac:dyDescent="0.25">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 customHeight="1" x14ac:dyDescent="0.25">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 customHeight="1" x14ac:dyDescent="0.25">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 customHeight="1" x14ac:dyDescent="0.25">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 customHeight="1" x14ac:dyDescent="0.25">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 customHeight="1" x14ac:dyDescent="0.25">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 customHeight="1" x14ac:dyDescent="0.25">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 customHeight="1" x14ac:dyDescent="0.25">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 customHeight="1" x14ac:dyDescent="0.25">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 customHeight="1" x14ac:dyDescent="0.25">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 customHeight="1" x14ac:dyDescent="0.25">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 customHeight="1" x14ac:dyDescent="0.25">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 customHeight="1" x14ac:dyDescent="0.25">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 customHeight="1" x14ac:dyDescent="0.25">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 customHeight="1" x14ac:dyDescent="0.25">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 customHeight="1" x14ac:dyDescent="0.25">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 customHeight="1" x14ac:dyDescent="0.25">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 customHeight="1" x14ac:dyDescent="0.25">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 customHeight="1" x14ac:dyDescent="0.25">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 customHeight="1" x14ac:dyDescent="0.25">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 customHeight="1" x14ac:dyDescent="0.25">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 customHeight="1" x14ac:dyDescent="0.25">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 customHeight="1" x14ac:dyDescent="0.25">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 customHeight="1" x14ac:dyDescent="0.25">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 customHeight="1" x14ac:dyDescent="0.25">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 customHeight="1" x14ac:dyDescent="0.25">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 customHeight="1" x14ac:dyDescent="0.25">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 customHeight="1" x14ac:dyDescent="0.25">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 customHeight="1" x14ac:dyDescent="0.25">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 customHeight="1" x14ac:dyDescent="0.25">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 customHeight="1" x14ac:dyDescent="0.25">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 customHeight="1" x14ac:dyDescent="0.25">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 customHeight="1" x14ac:dyDescent="0.25">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 customHeight="1" x14ac:dyDescent="0.25">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 customHeight="1" x14ac:dyDescent="0.25">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 customHeight="1" x14ac:dyDescent="0.25">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 customHeight="1" x14ac:dyDescent="0.25">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 customHeight="1" x14ac:dyDescent="0.25">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 customHeight="1" x14ac:dyDescent="0.25">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 customHeight="1" x14ac:dyDescent="0.25">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 customHeight="1" x14ac:dyDescent="0.25">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 customHeight="1" x14ac:dyDescent="0.25">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 customHeight="1" x14ac:dyDescent="0.25">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 customHeight="1" x14ac:dyDescent="0.25">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 customHeight="1" x14ac:dyDescent="0.25">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 customHeight="1" x14ac:dyDescent="0.25">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 customHeight="1" x14ac:dyDescent="0.25">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 customHeight="1" x14ac:dyDescent="0.25">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 customHeight="1" x14ac:dyDescent="0.25">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 customHeight="1" x14ac:dyDescent="0.25">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 customHeight="1" x14ac:dyDescent="0.25">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 customHeight="1" x14ac:dyDescent="0.25">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 customHeight="1" x14ac:dyDescent="0.25">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 customHeight="1" x14ac:dyDescent="0.25">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 customHeight="1" x14ac:dyDescent="0.25">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 customHeight="1" x14ac:dyDescent="0.25">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 customHeight="1" x14ac:dyDescent="0.25">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 customHeight="1" x14ac:dyDescent="0.25">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 customHeight="1" x14ac:dyDescent="0.25">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 customHeight="1" x14ac:dyDescent="0.25">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 customHeight="1" x14ac:dyDescent="0.25">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 customHeight="1" x14ac:dyDescent="0.25">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 customHeight="1" x14ac:dyDescent="0.25">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 customHeight="1" x14ac:dyDescent="0.25">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 customHeight="1" x14ac:dyDescent="0.25">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 customHeight="1" x14ac:dyDescent="0.25">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 customHeight="1" x14ac:dyDescent="0.25">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 customHeight="1" x14ac:dyDescent="0.25">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 customHeight="1" x14ac:dyDescent="0.25">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 customHeight="1" x14ac:dyDescent="0.25">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 customHeight="1" x14ac:dyDescent="0.25">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 customHeight="1" x14ac:dyDescent="0.25">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 customHeight="1" x14ac:dyDescent="0.25">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 customHeight="1" x14ac:dyDescent="0.25">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 customHeight="1" x14ac:dyDescent="0.25">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 customHeight="1" x14ac:dyDescent="0.25">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 customHeight="1" x14ac:dyDescent="0.25">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 customHeight="1" x14ac:dyDescent="0.25">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 customHeight="1" x14ac:dyDescent="0.25">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 customHeight="1" x14ac:dyDescent="0.25">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 customHeight="1" x14ac:dyDescent="0.25">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 customHeight="1" x14ac:dyDescent="0.25">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 customHeight="1" x14ac:dyDescent="0.25">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 customHeight="1" x14ac:dyDescent="0.25">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 customHeight="1" x14ac:dyDescent="0.25">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 customHeight="1" x14ac:dyDescent="0.25">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 customHeight="1" x14ac:dyDescent="0.25">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 customHeight="1" x14ac:dyDescent="0.25">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 customHeight="1" x14ac:dyDescent="0.25">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 customHeight="1" x14ac:dyDescent="0.25">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 customHeight="1" x14ac:dyDescent="0.25">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 customHeight="1" x14ac:dyDescent="0.25">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 customHeight="1" x14ac:dyDescent="0.25">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 customHeight="1" x14ac:dyDescent="0.25">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 customHeight="1" x14ac:dyDescent="0.25">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 customHeight="1" x14ac:dyDescent="0.25">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 customHeight="1" x14ac:dyDescent="0.25">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 customHeight="1" x14ac:dyDescent="0.25">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 customHeight="1" x14ac:dyDescent="0.25">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 customHeight="1" x14ac:dyDescent="0.25">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 customHeight="1" x14ac:dyDescent="0.25">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 customHeight="1" x14ac:dyDescent="0.25">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 customHeight="1" x14ac:dyDescent="0.25">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 customHeight="1" x14ac:dyDescent="0.25">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 customHeight="1" x14ac:dyDescent="0.25">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 customHeight="1" x14ac:dyDescent="0.25">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 customHeight="1" x14ac:dyDescent="0.25">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 customHeight="1" x14ac:dyDescent="0.25">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 customHeight="1" x14ac:dyDescent="0.25">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 customHeight="1" x14ac:dyDescent="0.25">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 customHeight="1" x14ac:dyDescent="0.25">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 customHeight="1" x14ac:dyDescent="0.25">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 customHeight="1" x14ac:dyDescent="0.25">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 customHeight="1" x14ac:dyDescent="0.25">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 customHeight="1" x14ac:dyDescent="0.25">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 customHeight="1" x14ac:dyDescent="0.25">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 customHeight="1" x14ac:dyDescent="0.25">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 customHeight="1" x14ac:dyDescent="0.25">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 customHeight="1" x14ac:dyDescent="0.25">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 customHeight="1" x14ac:dyDescent="0.25">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 customHeight="1" x14ac:dyDescent="0.25">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 customHeight="1" x14ac:dyDescent="0.25">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 customHeight="1" x14ac:dyDescent="0.25">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 customHeight="1" x14ac:dyDescent="0.25">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 customHeight="1" x14ac:dyDescent="0.25">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 customHeight="1" x14ac:dyDescent="0.25">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 customHeight="1" x14ac:dyDescent="0.25">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 customHeight="1" x14ac:dyDescent="0.25">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 customHeight="1" x14ac:dyDescent="0.25">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 customHeight="1" x14ac:dyDescent="0.25">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 customHeight="1" x14ac:dyDescent="0.25">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 customHeight="1" x14ac:dyDescent="0.25">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 customHeight="1" x14ac:dyDescent="0.25">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 customHeight="1" x14ac:dyDescent="0.25">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 customHeight="1" x14ac:dyDescent="0.25">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&amp;C&amp;L3BD2B463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RowHeight="13.2" x14ac:dyDescent="0.25"/>
  <cols>
    <col min="1" max="1" width="6.109375" style="57" customWidth="1"/>
    <col min="2" max="2" width="4.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50"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5">
      <c r="A2" s="58" t="s">
        <v>1</v>
      </c>
      <c r="B2" s="288" t="s">
        <v>4</v>
      </c>
      <c r="C2" s="288"/>
      <c r="D2" s="288"/>
      <c r="E2" s="288"/>
      <c r="F2" s="288"/>
      <c r="G2" s="288"/>
      <c r="H2" s="288"/>
      <c r="I2" s="288"/>
      <c r="J2" s="288"/>
      <c r="K2" s="59" t="s">
        <v>5</v>
      </c>
      <c r="L2" s="14"/>
      <c r="M2" s="12"/>
      <c r="N2" s="10"/>
      <c r="O2" s="10"/>
      <c r="P2" s="10"/>
    </row>
    <row r="3" spans="1:16" s="57" customFormat="1" ht="24" customHeight="1" x14ac:dyDescent="0.25">
      <c r="A3" s="73">
        <v>1</v>
      </c>
      <c r="B3" s="289" t="s">
        <v>161</v>
      </c>
      <c r="C3" s="284" t="s">
        <v>177</v>
      </c>
      <c r="D3" s="284"/>
      <c r="E3" s="284"/>
      <c r="F3" s="284"/>
      <c r="G3" s="284"/>
      <c r="H3" s="284"/>
      <c r="I3" s="284"/>
      <c r="J3" s="285"/>
      <c r="K3" s="58">
        <v>1158</v>
      </c>
      <c r="L3" s="97"/>
      <c r="M3" s="98"/>
      <c r="N3" s="90"/>
      <c r="O3" s="90"/>
      <c r="P3" s="90"/>
    </row>
    <row r="4" spans="1:16" s="57" customFormat="1" ht="24" customHeight="1" x14ac:dyDescent="0.25">
      <c r="A4" s="73">
        <v>2</v>
      </c>
      <c r="B4" s="290"/>
      <c r="C4" s="263" t="s">
        <v>140</v>
      </c>
      <c r="D4" s="239" t="s">
        <v>141</v>
      </c>
      <c r="E4" s="240"/>
      <c r="F4" s="240"/>
      <c r="G4" s="240"/>
      <c r="H4" s="240"/>
      <c r="I4" s="240"/>
      <c r="J4" s="241"/>
      <c r="K4" s="88">
        <v>134</v>
      </c>
      <c r="L4" s="97"/>
      <c r="M4" s="98"/>
      <c r="N4" s="90"/>
      <c r="O4" s="90"/>
      <c r="P4" s="90"/>
    </row>
    <row r="5" spans="1:16" s="57" customFormat="1" ht="24" customHeight="1" x14ac:dyDescent="0.25">
      <c r="A5" s="73">
        <v>3</v>
      </c>
      <c r="B5" s="290"/>
      <c r="C5" s="264"/>
      <c r="D5" s="279" t="s">
        <v>162</v>
      </c>
      <c r="E5" s="280"/>
      <c r="F5" s="280"/>
      <c r="G5" s="280"/>
      <c r="H5" s="280"/>
      <c r="I5" s="280"/>
      <c r="J5" s="281"/>
      <c r="K5" s="151">
        <v>3</v>
      </c>
      <c r="L5" s="97"/>
      <c r="M5" s="98"/>
      <c r="N5" s="90"/>
      <c r="O5" s="90"/>
      <c r="P5" s="90"/>
    </row>
    <row r="6" spans="1:16" s="57" customFormat="1" ht="24" customHeight="1" x14ac:dyDescent="0.25">
      <c r="A6" s="73">
        <v>4</v>
      </c>
      <c r="B6" s="290"/>
      <c r="C6" s="264"/>
      <c r="D6" s="279" t="s">
        <v>142</v>
      </c>
      <c r="E6" s="280"/>
      <c r="F6" s="280"/>
      <c r="G6" s="280"/>
      <c r="H6" s="280"/>
      <c r="I6" s="280"/>
      <c r="J6" s="281"/>
      <c r="K6" s="151">
        <v>7</v>
      </c>
      <c r="L6" s="97"/>
      <c r="M6" s="98"/>
      <c r="N6" s="90"/>
      <c r="O6" s="90"/>
      <c r="P6" s="90"/>
    </row>
    <row r="7" spans="1:16" s="57" customFormat="1" ht="24" customHeight="1" x14ac:dyDescent="0.25">
      <c r="A7" s="73">
        <v>5</v>
      </c>
      <c r="B7" s="290"/>
      <c r="C7" s="264"/>
      <c r="D7" s="279" t="s">
        <v>143</v>
      </c>
      <c r="E7" s="280"/>
      <c r="F7" s="280"/>
      <c r="G7" s="280"/>
      <c r="H7" s="280"/>
      <c r="I7" s="280"/>
      <c r="J7" s="281"/>
      <c r="K7" s="151">
        <v>1</v>
      </c>
      <c r="L7" s="97"/>
      <c r="M7" s="98"/>
      <c r="N7" s="90"/>
      <c r="O7" s="90"/>
      <c r="P7" s="90"/>
    </row>
    <row r="8" spans="1:16" s="57" customFormat="1" ht="24" customHeight="1" x14ac:dyDescent="0.25">
      <c r="A8" s="73">
        <v>6</v>
      </c>
      <c r="B8" s="290"/>
      <c r="C8" s="264"/>
      <c r="D8" s="279" t="s">
        <v>157</v>
      </c>
      <c r="E8" s="280"/>
      <c r="F8" s="280"/>
      <c r="G8" s="280"/>
      <c r="H8" s="280"/>
      <c r="I8" s="280"/>
      <c r="J8" s="281"/>
      <c r="K8" s="151">
        <v>2</v>
      </c>
      <c r="L8" s="97"/>
      <c r="M8" s="98"/>
      <c r="N8" s="90"/>
      <c r="O8" s="90"/>
      <c r="P8" s="90"/>
    </row>
    <row r="9" spans="1:16" s="57" customFormat="1" ht="24" customHeight="1" x14ac:dyDescent="0.25">
      <c r="A9" s="73">
        <v>7</v>
      </c>
      <c r="B9" s="290"/>
      <c r="C9" s="265"/>
      <c r="D9" s="266" t="s">
        <v>144</v>
      </c>
      <c r="E9" s="267"/>
      <c r="F9" s="267"/>
      <c r="G9" s="267"/>
      <c r="H9" s="267"/>
      <c r="I9" s="267"/>
      <c r="J9" s="268"/>
      <c r="K9" s="142">
        <v>2</v>
      </c>
      <c r="L9" s="97"/>
      <c r="M9" s="98"/>
      <c r="N9" s="90"/>
      <c r="O9" s="90"/>
      <c r="P9" s="90"/>
    </row>
    <row r="10" spans="1:16" s="57" customFormat="1" ht="24" customHeight="1" x14ac:dyDescent="0.25">
      <c r="A10" s="73">
        <v>8</v>
      </c>
      <c r="B10" s="291"/>
      <c r="C10" s="258" t="s">
        <v>178</v>
      </c>
      <c r="D10" s="258"/>
      <c r="E10" s="258"/>
      <c r="F10" s="258"/>
      <c r="G10" s="258"/>
      <c r="H10" s="258"/>
      <c r="I10" s="258"/>
      <c r="J10" s="259"/>
      <c r="K10" s="88">
        <v>136</v>
      </c>
      <c r="L10" s="97"/>
      <c r="M10" s="98"/>
      <c r="N10" s="90"/>
      <c r="O10" s="90"/>
      <c r="P10" s="90"/>
    </row>
    <row r="11" spans="1:16" s="57" customFormat="1" ht="24" customHeight="1" x14ac:dyDescent="0.25">
      <c r="A11" s="73">
        <v>9</v>
      </c>
      <c r="B11" s="292"/>
      <c r="C11" s="260" t="s">
        <v>215</v>
      </c>
      <c r="D11" s="261"/>
      <c r="E11" s="261"/>
      <c r="F11" s="261"/>
      <c r="G11" s="261"/>
      <c r="H11" s="261"/>
      <c r="I11" s="261"/>
      <c r="J11" s="262"/>
      <c r="K11" s="88">
        <v>1</v>
      </c>
      <c r="L11" s="97"/>
      <c r="M11" s="98"/>
      <c r="N11" s="90"/>
      <c r="O11" s="90"/>
      <c r="P11" s="90"/>
    </row>
    <row r="12" spans="1:16" s="57" customFormat="1" ht="21" customHeight="1" x14ac:dyDescent="0.25">
      <c r="A12" s="73">
        <v>10</v>
      </c>
      <c r="B12" s="283" t="s">
        <v>163</v>
      </c>
      <c r="C12" s="284"/>
      <c r="D12" s="284"/>
      <c r="E12" s="284"/>
      <c r="F12" s="284"/>
      <c r="G12" s="284"/>
      <c r="H12" s="284"/>
      <c r="I12" s="284"/>
      <c r="J12" s="285"/>
      <c r="K12" s="143">
        <v>3</v>
      </c>
      <c r="L12" s="97"/>
      <c r="M12" s="98"/>
      <c r="N12" s="90"/>
      <c r="O12" s="90"/>
      <c r="P12" s="90"/>
    </row>
    <row r="13" spans="1:16" s="57" customFormat="1" ht="28.5" customHeight="1" x14ac:dyDescent="0.25">
      <c r="A13" s="73">
        <v>11</v>
      </c>
      <c r="B13" s="272" t="s">
        <v>0</v>
      </c>
      <c r="C13" s="269" t="s">
        <v>77</v>
      </c>
      <c r="D13" s="270"/>
      <c r="E13" s="270"/>
      <c r="F13" s="270"/>
      <c r="G13" s="270"/>
      <c r="H13" s="270"/>
      <c r="I13" s="270"/>
      <c r="J13" s="271"/>
      <c r="K13" s="143">
        <v>3</v>
      </c>
      <c r="L13" s="99"/>
      <c r="M13" s="98"/>
      <c r="N13" s="90"/>
      <c r="O13" s="90"/>
      <c r="P13" s="90"/>
    </row>
    <row r="14" spans="1:16" s="57" customFormat="1" ht="28.5" customHeight="1" x14ac:dyDescent="0.25">
      <c r="A14" s="73">
        <v>12</v>
      </c>
      <c r="B14" s="272"/>
      <c r="C14" s="269" t="s">
        <v>6</v>
      </c>
      <c r="D14" s="270"/>
      <c r="E14" s="270"/>
      <c r="F14" s="270"/>
      <c r="G14" s="270"/>
      <c r="H14" s="270"/>
      <c r="I14" s="270"/>
      <c r="J14" s="271"/>
      <c r="K14" s="143"/>
      <c r="L14" s="99"/>
      <c r="M14" s="98"/>
      <c r="N14" s="90"/>
      <c r="O14" s="90"/>
      <c r="P14" s="90"/>
    </row>
    <row r="15" spans="1:16" s="57" customFormat="1" ht="46.5" customHeight="1" x14ac:dyDescent="0.25">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5">
      <c r="A16" s="73">
        <v>14</v>
      </c>
      <c r="B16" s="283" t="s">
        <v>164</v>
      </c>
      <c r="C16" s="284"/>
      <c r="D16" s="284"/>
      <c r="E16" s="284"/>
      <c r="F16" s="284"/>
      <c r="G16" s="284"/>
      <c r="H16" s="284"/>
      <c r="I16" s="284"/>
      <c r="J16" s="285"/>
      <c r="K16" s="143">
        <v>1</v>
      </c>
      <c r="L16" s="100"/>
      <c r="M16" s="102"/>
      <c r="N16" s="90"/>
      <c r="O16" s="90"/>
      <c r="P16" s="90"/>
    </row>
    <row r="17" spans="1:256" s="57" customFormat="1" ht="30.75" customHeight="1" x14ac:dyDescent="0.25">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5">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5">
      <c r="A19" s="73">
        <v>17</v>
      </c>
      <c r="B19" s="276" t="s">
        <v>183</v>
      </c>
      <c r="C19" s="277"/>
      <c r="D19" s="277"/>
      <c r="E19" s="277"/>
      <c r="F19" s="277"/>
      <c r="G19" s="277"/>
      <c r="H19" s="277"/>
      <c r="I19" s="277"/>
      <c r="J19" s="278"/>
      <c r="K19" s="151"/>
      <c r="L19" s="101"/>
      <c r="M19" s="90"/>
      <c r="N19" s="90"/>
      <c r="O19" s="90"/>
    </row>
    <row r="20" spans="1:256" s="57" customFormat="1" ht="7.5" customHeight="1" x14ac:dyDescent="0.25">
      <c r="A20" s="91"/>
      <c r="B20" s="92"/>
      <c r="C20" s="92"/>
      <c r="D20" s="92"/>
      <c r="E20" s="92"/>
      <c r="F20" s="92"/>
      <c r="G20" s="92"/>
      <c r="H20" s="93"/>
      <c r="I20" s="93"/>
      <c r="J20" s="93"/>
      <c r="K20" s="144"/>
      <c r="L20" s="107"/>
    </row>
    <row r="21" spans="1:256" s="57" customFormat="1" ht="32.25" customHeight="1" x14ac:dyDescent="0.3">
      <c r="A21" s="256" t="s">
        <v>137</v>
      </c>
      <c r="B21" s="256"/>
      <c r="C21" s="256"/>
      <c r="D21" s="256"/>
      <c r="E21" s="275"/>
      <c r="F21" s="275"/>
      <c r="G21" s="275"/>
      <c r="H21" s="108"/>
      <c r="I21" s="274" t="s">
        <v>216</v>
      </c>
      <c r="J21" s="274"/>
      <c r="K21" s="274"/>
      <c r="L21" s="109"/>
      <c r="M21" s="109"/>
      <c r="N21" s="109"/>
      <c r="O21" s="110"/>
    </row>
    <row r="22" spans="1:256" s="57" customFormat="1" ht="12.75" customHeight="1" x14ac:dyDescent="0.3">
      <c r="A22" s="94"/>
      <c r="B22" s="111"/>
      <c r="C22" s="111"/>
      <c r="D22" s="112"/>
      <c r="E22" s="248" t="s">
        <v>81</v>
      </c>
      <c r="F22" s="248"/>
      <c r="G22" s="248"/>
      <c r="H22" s="113"/>
      <c r="I22" s="249" t="s">
        <v>82</v>
      </c>
      <c r="J22" s="249"/>
      <c r="K22" s="249"/>
      <c r="L22" s="109"/>
      <c r="M22" s="109"/>
      <c r="N22" s="109"/>
      <c r="O22" s="110"/>
    </row>
    <row r="23" spans="1:256" s="57" customFormat="1" ht="11.25" customHeight="1" x14ac:dyDescent="0.3">
      <c r="A23" s="91"/>
      <c r="B23" s="112"/>
      <c r="C23" s="112"/>
      <c r="D23" s="112"/>
      <c r="E23" s="114"/>
      <c r="F23" s="114"/>
      <c r="G23" s="114"/>
      <c r="H23" s="114"/>
      <c r="I23" s="114"/>
      <c r="J23" s="114"/>
      <c r="K23" s="145"/>
      <c r="L23" s="109"/>
      <c r="M23" s="109"/>
      <c r="N23" s="109"/>
      <c r="O23" s="115"/>
    </row>
    <row r="24" spans="1:256" s="57" customFormat="1" ht="15.75" customHeight="1" x14ac:dyDescent="0.3">
      <c r="A24" s="61" t="s">
        <v>130</v>
      </c>
      <c r="B24" s="116"/>
      <c r="C24" s="116"/>
      <c r="D24" s="116"/>
      <c r="E24" s="257"/>
      <c r="F24" s="257"/>
      <c r="G24" s="257"/>
      <c r="H24" s="108"/>
      <c r="I24" s="274" t="s">
        <v>217</v>
      </c>
      <c r="J24" s="274"/>
      <c r="K24" s="274"/>
      <c r="L24" s="109"/>
      <c r="M24" s="109"/>
      <c r="N24" s="109"/>
      <c r="O24" s="117"/>
    </row>
    <row r="25" spans="1:256" s="57" customFormat="1" ht="12.75" customHeight="1" x14ac:dyDescent="0.3">
      <c r="A25" s="95"/>
      <c r="B25" s="112"/>
      <c r="C25" s="112"/>
      <c r="D25" s="112"/>
      <c r="E25" s="248" t="s">
        <v>81</v>
      </c>
      <c r="F25" s="248"/>
      <c r="G25" s="248"/>
      <c r="H25" s="113"/>
      <c r="I25" s="249" t="s">
        <v>82</v>
      </c>
      <c r="J25" s="249"/>
      <c r="K25" s="249"/>
      <c r="L25" s="109"/>
      <c r="M25" s="109"/>
      <c r="N25" s="109"/>
      <c r="O25" s="110"/>
    </row>
    <row r="26" spans="1:256" s="57" customFormat="1" ht="11.25" customHeight="1" x14ac:dyDescent="0.3">
      <c r="A26" s="95"/>
      <c r="B26" s="112"/>
      <c r="C26" s="112"/>
      <c r="D26" s="112"/>
      <c r="E26" s="118"/>
      <c r="F26" s="111"/>
      <c r="G26" s="119"/>
      <c r="H26" s="119"/>
      <c r="I26" s="119"/>
      <c r="J26" s="119"/>
      <c r="K26" s="146"/>
      <c r="L26" s="109"/>
      <c r="M26" s="109"/>
      <c r="N26" s="109"/>
      <c r="O26" s="110"/>
    </row>
    <row r="27" spans="1:256" s="57" customFormat="1" ht="11.25" customHeight="1" x14ac:dyDescent="0.3">
      <c r="A27" s="96"/>
      <c r="B27" s="112"/>
      <c r="C27" s="112"/>
      <c r="D27" s="112"/>
      <c r="E27" s="112"/>
      <c r="F27" s="112"/>
      <c r="G27" s="112"/>
      <c r="H27" s="112"/>
      <c r="I27" s="112"/>
      <c r="J27" s="112"/>
      <c r="K27" s="111"/>
      <c r="L27" s="120"/>
      <c r="M27" s="121"/>
      <c r="N27" s="121"/>
      <c r="O27" s="89"/>
    </row>
    <row r="28" spans="1:256" ht="15.6" x14ac:dyDescent="0.3">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x14ac:dyDescent="0.3">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3">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5">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5">
      <c r="A32" s="56"/>
      <c r="L32" s="6"/>
      <c r="M32" s="6"/>
      <c r="N32" s="6"/>
      <c r="O32" s="6"/>
      <c r="P32" s="6"/>
    </row>
    <row r="33" spans="1:16" x14ac:dyDescent="0.25">
      <c r="A33" s="56"/>
      <c r="L33" s="6"/>
      <c r="M33" s="6"/>
      <c r="N33" s="6"/>
      <c r="P33" s="6"/>
    </row>
    <row r="34" spans="1:16" x14ac:dyDescent="0.25">
      <c r="L34" s="6"/>
      <c r="M34" s="6"/>
      <c r="N34" s="6"/>
      <c r="O34" s="6"/>
      <c r="P34" s="6"/>
    </row>
    <row r="35" spans="1:16" ht="13.8" x14ac:dyDescent="0.25">
      <c r="L35" s="7"/>
      <c r="M35" s="8"/>
      <c r="N35" s="8"/>
      <c r="O35" s="8"/>
      <c r="P35" s="8"/>
    </row>
    <row r="36" spans="1:16" ht="13.8" x14ac:dyDescent="0.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&amp;C&amp;L3BD2B463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Шевченко Марина Николаевна</cp:lastModifiedBy>
  <dcterms:created xsi:type="dcterms:W3CDTF">2015-09-09T11:49:13Z</dcterms:created>
  <dcterms:modified xsi:type="dcterms:W3CDTF">2019-07-15T07:00:44Z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2278C17E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Зведений- 1-а_10018_4.2018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Сумській областi</vt:lpwstr>
  </property>
  <property fmtid="{D5CDD505-2E9C-101B-9397-08002B2CF9AE}" pid="24" name="ПідрозділDBID">
    <vt:i4>0</vt:i4>
  </property>
  <property fmtid="{D5CDD505-2E9C-101B-9397-08002B2CF9AE}" pid="25" name="ПідрозділID">
    <vt:i4>168182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